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de conocimientos" sheetId="1" state="visible" r:id="rId1"/>
    <sheet xmlns:r="http://schemas.openxmlformats.org/officeDocument/2006/relationships" name="Prueba" sheetId="2" state="visible" r:id="rId2"/>
    <sheet xmlns:r="http://schemas.openxmlformats.org/officeDocument/2006/relationships" name="Resumen" sheetId="3" state="visible" r:id="rId3"/>
  </sheets>
  <definedNames>
    <definedName name="_xlnm._FilterDatabase" localSheetId="0" hidden="1">'Base de conocimientos'!$A$4:$K$204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8A87A0"/>
      <sz val="9"/>
    </font>
    <font>
      <name val="Calibri"/>
      <b val="1"/>
      <sz val="14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center" vertical="top" wrapText="1"/>
    </xf>
    <xf numFmtId="0" fontId="5" fillId="0" borderId="1" pivotButton="0" quotePrefix="0" xfId="0"/>
    <xf numFmtId="0" fontId="4" fillId="0" borderId="1" pivotButton="0" quotePrefix="0" xfId="0"/>
    <xf numFmtId="0" fontId="8" fillId="0" borderId="0" pivotButton="0" quotePrefix="0" xfId="0"/>
    <xf numFmtId="0" fontId="9" fillId="0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0" customWidth="1" min="3" max="3"/>
    <col width="52" customWidth="1" min="4" max="4"/>
    <col width="16" customWidth="1" min="5" max="5"/>
    <col width="20" customWidth="1" min="6" max="6"/>
    <col width="18" customWidth="1" min="7" max="7"/>
    <col width="13" customWidth="1" min="8" max="8"/>
    <col width="11" customWidth="1" min="9" max="9"/>
    <col width="13" customWidth="1" min="10" max="10"/>
    <col width="15" customWidth="1" min="11" max="11"/>
    <col hidden="1" width="13" customWidth="1" min="13" max="13"/>
  </cols>
  <sheetData>
    <row r="1">
      <c r="A1" s="1" t="inlineStr">
        <is>
          <t>Base de conocimientos FAQ</t>
        </is>
      </c>
    </row>
    <row r="2">
      <c r="A2" s="2" t="inlineStr">
        <is>
          <t>Una fila por ficha de respuesta. Sustituye cada [corchete] y añade la fuente, el responsable y la fecha en que la revisaste. Próxima revisión y Estado se rellenan solos.</t>
        </is>
      </c>
    </row>
    <row r="4" ht="32" customHeight="1">
      <c r="A4" s="3" t="inlineStr">
        <is>
          <t>Categoría</t>
        </is>
      </c>
      <c r="B4" s="3" t="inlineStr">
        <is>
          <t>Pregunta</t>
        </is>
      </c>
      <c r="C4" s="3" t="inlineStr">
        <is>
          <t>Otras formulaciones</t>
        </is>
      </c>
      <c r="D4" s="3" t="inlineStr">
        <is>
          <t>Respuesta</t>
        </is>
      </c>
      <c r="E4" s="3" t="inlineStr">
        <is>
          <t>Enlace</t>
        </is>
      </c>
      <c r="F4" s="3" t="inlineStr">
        <is>
          <t>Fuente</t>
        </is>
      </c>
      <c r="G4" s="3" t="inlineStr">
        <is>
          <t>Responsable</t>
        </is>
      </c>
      <c r="H4" s="3" t="inlineStr">
        <is>
          <t>Última revisión</t>
        </is>
      </c>
      <c r="I4" s="3" t="inlineStr">
        <is>
          <t>Revisar cada, días</t>
        </is>
      </c>
      <c r="J4" s="3" t="inlineStr">
        <is>
          <t>Próxima revisión</t>
        </is>
      </c>
      <c r="K4" s="3" t="inlineStr">
        <is>
          <t>Estado</t>
        </is>
      </c>
    </row>
    <row r="5">
      <c r="A5" s="4" t="inlineStr">
        <is>
          <t>Precios y planes</t>
        </is>
      </c>
      <c r="B5" s="5" t="inlineStr">
        <is>
          <t>¿Cuánto cuesta [servicio]?</t>
        </is>
      </c>
      <c r="C5" s="4" t="inlineStr">
        <is>
          <t>¿Cuáles son los precios? ¿Cuánto cuesta más o menos? ¿Puedo pedir un presupuesto?</t>
        </is>
      </c>
      <c r="D5" s="4" t="inlineStr">
        <is>
          <t>[Servicio] cuesta desde [precio] e incluye [qué incluye]. El precio final depende de [factores]. Para un presupuesto exacto, envíanos [datos] y te responderemos antes de [hora].</t>
        </is>
      </c>
      <c r="E5" s="4" t="inlineStr">
        <is>
          <t>[enlace]</t>
        </is>
      </c>
      <c r="F5" s="4" t="inlineStr">
        <is>
          <t>Lista de precios vigente</t>
        </is>
      </c>
      <c r="G5" s="4" t="inlineStr">
        <is>
          <t>Dueño o jefe de ventas</t>
        </is>
      </c>
      <c r="H5" s="6" t="n"/>
      <c r="I5" s="4" t="n">
        <v>30</v>
      </c>
      <c r="J5" s="7">
        <f>IF(OR(H5="",I5=""),"",H5+I5)</f>
        <v/>
      </c>
      <c r="K5" s="8">
        <f>IF(B5="","",IF(D5="","Sin respuesta",IF(ISNUMBER(SEARCH("[",D5)),"Por completar",IF(F5="","Sin fuente",IF(H5="","Sin revisar",IF(J5&lt;=TODAY(),"Revisión vencida","OK"))))))</f>
        <v/>
      </c>
      <c r="M5" s="9" t="inlineStr">
        <is>
          <t>Precios y planes</t>
        </is>
      </c>
    </row>
    <row r="6">
      <c r="A6" s="4" t="inlineStr">
        <is>
          <t>Precios y planes</t>
        </is>
      </c>
      <c r="B6" s="5" t="inlineStr">
        <is>
          <t>¿Hacen descuentos?</t>
        </is>
      </c>
      <c r="C6" s="4" t="inlineStr">
        <is>
          <t>¿Tienen alguna oferta ahora? ¿Hay una opción más barata?</t>
        </is>
      </c>
      <c r="D6" s="4" t="inlineStr">
        <is>
          <t>Ofrecemos [descuento] para [quién o cuándo]. No podemos dar otros descuentos por chat, pero [compañero] puede revisar casos especiales.</t>
        </is>
      </c>
      <c r="E6" s="4" t="inlineStr">
        <is>
          <t>[enlace]</t>
        </is>
      </c>
      <c r="F6" s="4" t="inlineStr">
        <is>
          <t>Lista de precios vigente</t>
        </is>
      </c>
      <c r="G6" s="4" t="inlineStr">
        <is>
          <t>Dueño o jefe de ventas</t>
        </is>
      </c>
      <c r="H6" s="6" t="n"/>
      <c r="I6" s="4" t="n">
        <v>30</v>
      </c>
      <c r="J6" s="7">
        <f>IF(OR(H6="",I6=""),"",H6+I6)</f>
        <v/>
      </c>
      <c r="K6" s="8">
        <f>IF(B6="","",IF(D6="","Sin respuesta",IF(ISNUMBER(SEARCH("[",D6)),"Por completar",IF(F6="","Sin fuente",IF(H6="","Sin revisar",IF(J6&lt;=TODAY(),"Revisión vencida","OK"))))))</f>
        <v/>
      </c>
      <c r="M6" s="9" t="inlineStr">
        <is>
          <t>Disponibilidad y reservas</t>
        </is>
      </c>
    </row>
    <row r="7">
      <c r="A7" s="4" t="inlineStr">
        <is>
          <t>Precios y planes</t>
        </is>
      </c>
      <c r="B7" s="5" t="inlineStr">
        <is>
          <t>¿La primera consulta es gratis?</t>
        </is>
      </c>
      <c r="C7" s="4" t="inlineStr">
        <is>
          <t>¿Hay prueba gratis? ¿Puedo probar antes de pagar?</t>
        </is>
      </c>
      <c r="D7" s="4" t="inlineStr">
        <is>
          <t>Sí, [opción gratuita] es gratis y dura [tiempo]. Puedes reservarla aquí: [enlace].</t>
        </is>
      </c>
      <c r="E7" s="4" t="inlineStr">
        <is>
          <t>[enlace]</t>
        </is>
      </c>
      <c r="F7" s="4" t="inlineStr">
        <is>
          <t>Lista de precios vigente</t>
        </is>
      </c>
      <c r="G7" s="4" t="inlineStr">
        <is>
          <t>Dueño o jefe de ventas</t>
        </is>
      </c>
      <c r="H7" s="6" t="n"/>
      <c r="I7" s="4" t="n">
        <v>30</v>
      </c>
      <c r="J7" s="7">
        <f>IF(OR(H7="",I7=""),"",H7+I7)</f>
        <v/>
      </c>
      <c r="K7" s="8">
        <f>IF(B7="","",IF(D7="","Sin respuesta",IF(ISNUMBER(SEARCH("[",D7)),"Por completar",IF(F7="","Sin fuente",IF(H7="","Sin revisar",IF(J7&lt;=TODAY(),"Revisión vencida","OK"))))))</f>
        <v/>
      </c>
      <c r="M7" s="9" t="inlineStr">
        <is>
          <t>Lo que haces y lo que no</t>
        </is>
      </c>
    </row>
    <row r="8">
      <c r="A8" s="4" t="inlineStr">
        <is>
          <t>Precios y planes</t>
        </is>
      </c>
      <c r="B8" s="5" t="inlineStr">
        <is>
          <t>¿Cómo puedo pagar?</t>
        </is>
      </c>
      <c r="C8" s="4" t="inlineStr">
        <is>
          <t>¿Aceptan tarjeta? ¿Puedo pagar con factura?</t>
        </is>
      </c>
      <c r="D8" s="4" t="inlineStr">
        <is>
          <t>Aceptamos [formas de pago]. Las facturas se pagan en un plazo de [número] días.</t>
        </is>
      </c>
      <c r="E8" s="4" t="inlineStr">
        <is>
          <t>[enlace]</t>
        </is>
      </c>
      <c r="F8" s="4" t="inlineStr">
        <is>
          <t>Lista de precios vigente</t>
        </is>
      </c>
      <c r="G8" s="4" t="inlineStr">
        <is>
          <t>Dueño o jefe de ventas</t>
        </is>
      </c>
      <c r="H8" s="6" t="n"/>
      <c r="I8" s="4" t="n">
        <v>30</v>
      </c>
      <c r="J8" s="7">
        <f>IF(OR(H8="",I8=""),"",H8+I8)</f>
        <v/>
      </c>
      <c r="K8" s="8">
        <f>IF(B8="","",IF(D8="","Sin respuesta",IF(ISNUMBER(SEARCH("[",D8)),"Por completar",IF(F8="","Sin fuente",IF(H8="","Sin revisar",IF(J8&lt;=TODAY(),"Revisión vencida","OK"))))))</f>
        <v/>
      </c>
      <c r="M8" s="9" t="inlineStr">
        <is>
          <t>Plazos y entrega</t>
        </is>
      </c>
    </row>
    <row r="9">
      <c r="A9" s="4" t="inlineStr">
        <is>
          <t>Precios y planes</t>
        </is>
      </c>
      <c r="B9" s="5" t="inlineStr">
        <is>
          <t>¿Hay cargos adicionales?</t>
        </is>
      </c>
      <c r="C9" s="4" t="inlineStr">
        <is>
          <t>¿Está todo incluido? ¿Hay gastos ocultos?</t>
        </is>
      </c>
      <c r="D9" s="4" t="inlineStr">
        <is>
          <t>Nuestros precios incluyen [qué incluyen]. Solo cobramos aparte [conceptos] y siempre te lo confirmamos antes de que pagues.</t>
        </is>
      </c>
      <c r="E9" s="4" t="inlineStr">
        <is>
          <t>[enlace]</t>
        </is>
      </c>
      <c r="F9" s="4" t="inlineStr">
        <is>
          <t>Lista de precios vigente</t>
        </is>
      </c>
      <c r="G9" s="4" t="inlineStr">
        <is>
          <t>Dueño o jefe de ventas</t>
        </is>
      </c>
      <c r="H9" s="6" t="n"/>
      <c r="I9" s="4" t="n">
        <v>30</v>
      </c>
      <c r="J9" s="7">
        <f>IF(OR(H9="",I9=""),"",H9+I9)</f>
        <v/>
      </c>
      <c r="K9" s="8">
        <f>IF(B9="","",IF(D9="","Sin respuesta",IF(ISNUMBER(SEARCH("[",D9)),"Por completar",IF(F9="","Sin fuente",IF(H9="","Sin revisar",IF(J9&lt;=TODAY(),"Revisión vencida","OK"))))))</f>
        <v/>
      </c>
      <c r="M9" s="9" t="inlineStr">
        <is>
          <t>Reembolsos, cancelación y garantía</t>
        </is>
      </c>
    </row>
    <row r="10">
      <c r="A10" s="4" t="inlineStr">
        <is>
          <t>Disponibilidad y reservas</t>
        </is>
      </c>
      <c r="B10" s="5" t="inlineStr">
        <is>
          <t>¿Cuándo es la próxima cita disponible?</t>
        </is>
      </c>
      <c r="C10" s="4" t="inlineStr">
        <is>
          <t>¿Pueden venir esta semana? ¿Tienen disponibilidad mañana?</t>
        </is>
      </c>
      <c r="D10" s="4" t="inlineStr">
        <is>
          <t>Puedes ver todas las citas libres y reservar aquí: [enlace de reserva]. Si ninguna te encaja, dinos qué días puedes y lo revisamos.</t>
        </is>
      </c>
      <c r="E10" s="4" t="inlineStr">
        <is>
          <t>[enlace]</t>
        </is>
      </c>
      <c r="F10" s="4" t="inlineStr">
        <is>
          <t>Calendario de reservas</t>
        </is>
      </c>
      <c r="G10" s="4" t="inlineStr">
        <is>
          <t>Encargado de la oficina</t>
        </is>
      </c>
      <c r="H10" s="6" t="n"/>
      <c r="I10" s="4" t="n">
        <v>7</v>
      </c>
      <c r="J10" s="7">
        <f>IF(OR(H10="",I10=""),"",H10+I10)</f>
        <v/>
      </c>
      <c r="K10" s="8">
        <f>IF(B10="","",IF(D10="","Sin respuesta",IF(ISNUMBER(SEARCH("[",D10)),"Por completar",IF(F10="","Sin fuente",IF(H10="","Sin revisar",IF(J10&lt;=TODAY(),"Revisión vencida","OK"))))))</f>
        <v/>
      </c>
      <c r="M10" s="9" t="inlineStr">
        <is>
          <t>Contacto y soporte</t>
        </is>
      </c>
    </row>
    <row r="11">
      <c r="A11" s="4" t="inlineStr">
        <is>
          <t>Disponibilidad y reservas</t>
        </is>
      </c>
      <c r="B11" s="5" t="inlineStr">
        <is>
          <t>¿Qué horario tienen?</t>
        </is>
      </c>
      <c r="C11" s="4" t="inlineStr">
        <is>
          <t>¿Abren los fines de semana? ¿Cuándo puedo llamar?</t>
        </is>
      </c>
      <c r="D11" s="4" t="inlineStr">
        <is>
          <t>Abrimos [días] de [horario] ([zona horaria]). Si escribes fuera de ese horario, te respondemos antes de [hora].</t>
        </is>
      </c>
      <c r="E11" s="4" t="inlineStr">
        <is>
          <t>[enlace]</t>
        </is>
      </c>
      <c r="F11" s="4" t="inlineStr">
        <is>
          <t>Calendario de reservas</t>
        </is>
      </c>
      <c r="G11" s="4" t="inlineStr">
        <is>
          <t>Encargado de la oficina</t>
        </is>
      </c>
      <c r="H11" s="6" t="n"/>
      <c r="I11" s="4" t="n">
        <v>7</v>
      </c>
      <c r="J11" s="7">
        <f>IF(OR(H11="",I11=""),"",H11+I11)</f>
        <v/>
      </c>
      <c r="K11" s="8">
        <f>IF(B11="","",IF(D11="","Sin respuesta",IF(ISNUMBER(SEARCH("[",D11)),"Por completar",IF(F11="","Sin fuente",IF(H11="","Sin revisar",IF(J11&lt;=TODAY(),"Revisión vencida","OK"))))))</f>
        <v/>
      </c>
    </row>
    <row r="12">
      <c r="A12" s="4" t="inlineStr">
        <is>
          <t>Disponibilidad y reservas</t>
        </is>
      </c>
      <c r="B12" s="5" t="inlineStr">
        <is>
          <t>¿Con cuánta antelación tengo que reservar?</t>
        </is>
      </c>
      <c r="C12" s="4" t="inlineStr">
        <is>
          <t>¿Puedo reservar para la semana que viene? ¿Hay lista de espera?</t>
        </is>
      </c>
      <c r="D12" s="4" t="inlineStr">
        <is>
          <t>Para la mayoría de las reservas necesitamos un aviso de [antelación]. Para urgencias, [opción urgente].</t>
        </is>
      </c>
      <c r="E12" s="4" t="inlineStr">
        <is>
          <t>[enlace]</t>
        </is>
      </c>
      <c r="F12" s="4" t="inlineStr">
        <is>
          <t>Calendario de reservas</t>
        </is>
      </c>
      <c r="G12" s="4" t="inlineStr">
        <is>
          <t>Encargado de la oficina</t>
        </is>
      </c>
      <c r="H12" s="6" t="n"/>
      <c r="I12" s="4" t="n">
        <v>7</v>
      </c>
      <c r="J12" s="7">
        <f>IF(OR(H12="",I12=""),"",H12+I12)</f>
        <v/>
      </c>
      <c r="K12" s="8">
        <f>IF(B12="","",IF(D12="","Sin respuesta",IF(ISNUMBER(SEARCH("[",D12)),"Por completar",IF(F12="","Sin fuente",IF(H12="","Sin revisar",IF(J12&lt;=TODAY(),"Revisión vencida","OK"))))))</f>
        <v/>
      </c>
    </row>
    <row r="13">
      <c r="A13" s="4" t="inlineStr">
        <is>
          <t>Disponibilidad y reservas</t>
        </is>
      </c>
      <c r="B13" s="5" t="inlineStr">
        <is>
          <t>¿Puedo cambiar la fecha de mi cita?</t>
        </is>
      </c>
      <c r="C13" s="4" t="inlineStr">
        <is>
          <t>Necesito cambiar mi cita. ¿Puedo mover la reserva?</t>
        </is>
      </c>
      <c r="D13" s="4" t="inlineStr">
        <is>
          <t>Sí, puedes cambiarla gratis hasta [horas] antes de tu cita aquí: [enlace].</t>
        </is>
      </c>
      <c r="E13" s="4" t="inlineStr">
        <is>
          <t>[enlace]</t>
        </is>
      </c>
      <c r="F13" s="4" t="inlineStr">
        <is>
          <t>Calendario de reservas</t>
        </is>
      </c>
      <c r="G13" s="4" t="inlineStr">
        <is>
          <t>Encargado de la oficina</t>
        </is>
      </c>
      <c r="H13" s="6" t="n"/>
      <c r="I13" s="4" t="n">
        <v>7</v>
      </c>
      <c r="J13" s="7">
        <f>IF(OR(H13="",I13=""),"",H13+I13)</f>
        <v/>
      </c>
      <c r="K13" s="8">
        <f>IF(B13="","",IF(D13="","Sin respuesta",IF(ISNUMBER(SEARCH("[",D13)),"Por completar",IF(F13="","Sin fuente",IF(H13="","Sin revisar",IF(J13&lt;=TODAY(),"Revisión vencida","OK"))))))</f>
        <v/>
      </c>
    </row>
    <row r="14">
      <c r="A14" s="4" t="inlineStr">
        <is>
          <t>Disponibilidad y reservas</t>
        </is>
      </c>
      <c r="B14" s="5" t="inlineStr">
        <is>
          <t>¿Trabajan en mi zona?</t>
        </is>
      </c>
      <c r="C14" s="4" t="inlineStr">
        <is>
          <t>¿Llegan hasta [ciudad]? ¿Hasta dónde se desplazan?</t>
        </is>
      </c>
      <c r="D14" s="4" t="inlineStr">
        <is>
          <t>Trabajamos en [zonas]. Para otros lugares, danos tu dirección y [compañero] te lo confirmará.</t>
        </is>
      </c>
      <c r="E14" s="4" t="inlineStr">
        <is>
          <t>[enlace]</t>
        </is>
      </c>
      <c r="F14" s="4" t="inlineStr">
        <is>
          <t>Calendario de reservas</t>
        </is>
      </c>
      <c r="G14" s="4" t="inlineStr">
        <is>
          <t>Encargado de la oficina</t>
        </is>
      </c>
      <c r="H14" s="6" t="n"/>
      <c r="I14" s="4" t="n">
        <v>7</v>
      </c>
      <c r="J14" s="7">
        <f>IF(OR(H14="",I14=""),"",H14+I14)</f>
        <v/>
      </c>
      <c r="K14" s="8">
        <f>IF(B14="","",IF(D14="","Sin respuesta",IF(ISNUMBER(SEARCH("[",D14)),"Por completar",IF(F14="","Sin fuente",IF(H14="","Sin revisar",IF(J14&lt;=TODAY(),"Revisión vencida","OK"))))))</f>
        <v/>
      </c>
    </row>
    <row r="15">
      <c r="A15" s="4" t="inlineStr">
        <is>
          <t>Lo que haces y lo que no</t>
        </is>
      </c>
      <c r="B15" s="5" t="inlineStr">
        <is>
          <t>¿Ofrecen [servicio]?</t>
        </is>
      </c>
      <c r="C15" s="4" t="inlineStr">
        <is>
          <t>¿Pueden hacer [servicio]? ¿Ayudan con [tarea]?</t>
        </is>
      </c>
      <c r="D15" s="4" t="inlineStr">
        <is>
          <t>Sí, ofrecemos [servicio] para [tipo de cliente]. Incluye [elementos principales].</t>
        </is>
      </c>
      <c r="E15" s="4" t="inlineStr">
        <is>
          <t>[enlace]</t>
        </is>
      </c>
      <c r="F15" s="4" t="inlineStr">
        <is>
          <t>Página de servicios</t>
        </is>
      </c>
      <c r="G15" s="4" t="inlineStr">
        <is>
          <t>Dueño del negocio</t>
        </is>
      </c>
      <c r="H15" s="6" t="n"/>
      <c r="I15" s="4" t="n">
        <v>90</v>
      </c>
      <c r="J15" s="7">
        <f>IF(OR(H15="",I15=""),"",H15+I15)</f>
        <v/>
      </c>
      <c r="K15" s="8">
        <f>IF(B15="","",IF(D15="","Sin respuesta",IF(ISNUMBER(SEARCH("[",D15)),"Por completar",IF(F15="","Sin fuente",IF(H15="","Sin revisar",IF(J15&lt;=TODAY(),"Revisión vencida","OK"))))))</f>
        <v/>
      </c>
    </row>
    <row r="16">
      <c r="A16" s="4" t="inlineStr">
        <is>
          <t>Lo que haces y lo que no</t>
        </is>
      </c>
      <c r="B16" s="5" t="inlineStr">
        <is>
          <t>¿Qué no está incluido?</t>
        </is>
      </c>
      <c r="C16" s="4" t="inlineStr">
        <is>
          <t>¿También hacen [servicio relacionado]?</t>
        </is>
      </c>
      <c r="D16" s="4" t="inlineStr">
        <is>
          <t>No hacemos [trabajo excluido]. Para eso, te recomendamos [socio u opción].</t>
        </is>
      </c>
      <c r="E16" s="4" t="inlineStr">
        <is>
          <t>[enlace]</t>
        </is>
      </c>
      <c r="F16" s="4" t="inlineStr">
        <is>
          <t>Página de servicios</t>
        </is>
      </c>
      <c r="G16" s="4" t="inlineStr">
        <is>
          <t>Dueño del negocio</t>
        </is>
      </c>
      <c r="H16" s="6" t="n"/>
      <c r="I16" s="4" t="n">
        <v>90</v>
      </c>
      <c r="J16" s="7">
        <f>IF(OR(H16="",I16=""),"",H16+I16)</f>
        <v/>
      </c>
      <c r="K16" s="8">
        <f>IF(B16="","",IF(D16="","Sin respuesta",IF(ISNUMBER(SEARCH("[",D16)),"Por completar",IF(F16="","Sin fuente",IF(H16="","Sin revisar",IF(J16&lt;=TODAY(),"Revisión vencida","OK"))))))</f>
        <v/>
      </c>
    </row>
    <row r="17">
      <c r="A17" s="4" t="inlineStr">
        <is>
          <t>Lo que haces y lo que no</t>
        </is>
      </c>
      <c r="B17" s="5" t="inlineStr">
        <is>
          <t>¿Trabajan con [tipo de cliente]?</t>
        </is>
      </c>
      <c r="C17" s="4" t="inlineStr">
        <is>
          <t>¿Es para pequeñas empresas? ¿Aceptan trabajos pequeños?</t>
        </is>
      </c>
      <c r="D17" s="4" t="inlineStr">
        <is>
          <t>Trabajamos con [tipos de cliente]. Los trabajos de menos de [mínimo] no suelen encajar con nosotros.</t>
        </is>
      </c>
      <c r="E17" s="4" t="inlineStr">
        <is>
          <t>[enlace]</t>
        </is>
      </c>
      <c r="F17" s="4" t="inlineStr">
        <is>
          <t>Página de servicios</t>
        </is>
      </c>
      <c r="G17" s="4" t="inlineStr">
        <is>
          <t>Dueño del negocio</t>
        </is>
      </c>
      <c r="H17" s="6" t="n"/>
      <c r="I17" s="4" t="n">
        <v>90</v>
      </c>
      <c r="J17" s="7">
        <f>IF(OR(H17="",I17=""),"",H17+I17)</f>
        <v/>
      </c>
      <c r="K17" s="8">
        <f>IF(B17="","",IF(D17="","Sin respuesta",IF(ISNUMBER(SEARCH("[",D17)),"Por completar",IF(F17="","Sin fuente",IF(H17="","Sin revisar",IF(J17&lt;=TODAY(),"Revisión vencida","OK"))))))</f>
        <v/>
      </c>
    </row>
    <row r="18">
      <c r="A18" s="4" t="inlineStr">
        <is>
          <t>Lo que haces y lo que no</t>
        </is>
      </c>
      <c r="B18" s="5" t="inlineStr">
        <is>
          <t>¿Qué necesitan de mí para empezar?</t>
        </is>
      </c>
      <c r="C18" s="4" t="inlineStr">
        <is>
          <t>¿Cómo empezamos? ¿Qué información necesitan?</t>
        </is>
      </c>
      <c r="D18" s="4" t="inlineStr">
        <is>
          <t>Envíanos [información] y te responderemos con [siguiente paso] en [plazo].</t>
        </is>
      </c>
      <c r="E18" s="4" t="inlineStr">
        <is>
          <t>[enlace]</t>
        </is>
      </c>
      <c r="F18" s="4" t="inlineStr">
        <is>
          <t>Página de servicios</t>
        </is>
      </c>
      <c r="G18" s="4" t="inlineStr">
        <is>
          <t>Dueño del negocio</t>
        </is>
      </c>
      <c r="H18" s="6" t="n"/>
      <c r="I18" s="4" t="n">
        <v>90</v>
      </c>
      <c r="J18" s="7">
        <f>IF(OR(H18="",I18=""),"",H18+I18)</f>
        <v/>
      </c>
      <c r="K18" s="8">
        <f>IF(B18="","",IF(D18="","Sin respuesta",IF(ISNUMBER(SEARCH("[",D18)),"Por completar",IF(F18="","Sin fuente",IF(H18="","Sin revisar",IF(J18&lt;=TODAY(),"Revisión vencida","OK"))))))</f>
        <v/>
      </c>
    </row>
    <row r="19">
      <c r="A19" s="4" t="inlineStr">
        <is>
          <t>Lo que haces y lo que no</t>
        </is>
      </c>
      <c r="B19" s="5" t="inlineStr">
        <is>
          <t>¿Pueden atender una petición especial?</t>
        </is>
      </c>
      <c r="C19" s="4" t="inlineStr">
        <is>
          <t>Necesito algo especial. ¿Pueden hacer una excepción?</t>
        </is>
      </c>
      <c r="D19" s="4" t="inlineStr">
        <is>
          <t>Aceptamos peticiones a medida en [casos]. [Compañero] te lo confirmará cuando veamos los detalles.</t>
        </is>
      </c>
      <c r="E19" s="4" t="inlineStr">
        <is>
          <t>[enlace]</t>
        </is>
      </c>
      <c r="F19" s="4" t="inlineStr">
        <is>
          <t>Página de servicios</t>
        </is>
      </c>
      <c r="G19" s="4" t="inlineStr">
        <is>
          <t>Dueño del negocio</t>
        </is>
      </c>
      <c r="H19" s="6" t="n"/>
      <c r="I19" s="4" t="n">
        <v>90</v>
      </c>
      <c r="J19" s="7">
        <f>IF(OR(H19="",I19=""),"",H19+I19)</f>
        <v/>
      </c>
      <c r="K19" s="8">
        <f>IF(B19="","",IF(D19="","Sin respuesta",IF(ISNUMBER(SEARCH("[",D19)),"Por completar",IF(F19="","Sin fuente",IF(H19="","Sin revisar",IF(J19&lt;=TODAY(),"Revisión vencida","OK"))))))</f>
        <v/>
      </c>
    </row>
    <row r="20">
      <c r="A20" s="4" t="inlineStr">
        <is>
          <t>Plazos y entrega</t>
        </is>
      </c>
      <c r="B20" s="5" t="inlineStr">
        <is>
          <t>¿Cuánto tarda?</t>
        </is>
      </c>
      <c r="C20" s="4" t="inlineStr">
        <is>
          <t>¿Cuándo estará listo? ¿Cuántos días?</t>
        </is>
      </c>
      <c r="D20" s="4" t="inlineStr">
        <is>
          <t>Normalmente tarda [duración] desde [hecho de inicio]. Los trabajos grandes o a medida tardan [rango].</t>
        </is>
      </c>
      <c r="E20" s="4" t="inlineStr">
        <is>
          <t>[enlace]</t>
        </is>
      </c>
      <c r="F20" s="4" t="inlineStr">
        <is>
          <t>Calendario de entregas o de proyectos</t>
        </is>
      </c>
      <c r="G20" s="4" t="inlineStr">
        <is>
          <t>Jefe de operaciones</t>
        </is>
      </c>
      <c r="H20" s="6" t="n"/>
      <c r="I20" s="4" t="n">
        <v>30</v>
      </c>
      <c r="J20" s="7">
        <f>IF(OR(H20="",I20=""),"",H20+I20)</f>
        <v/>
      </c>
      <c r="K20" s="8">
        <f>IF(B20="","",IF(D20="","Sin respuesta",IF(ISNUMBER(SEARCH("[",D20)),"Por completar",IF(F20="","Sin fuente",IF(H20="","Sin revisar",IF(J20&lt;=TODAY(),"Revisión vencida","OK"))))))</f>
        <v/>
      </c>
    </row>
    <row r="21">
      <c r="A21" s="4" t="inlineStr">
        <is>
          <t>Plazos y entrega</t>
        </is>
      </c>
      <c r="B21" s="5" t="inlineStr">
        <is>
          <t>¿Cuándo pueden empezar?</t>
        </is>
      </c>
      <c r="C21" s="4" t="inlineStr">
        <is>
          <t>¿Cuánto tardan en empezar?</t>
        </is>
      </c>
      <c r="D21" s="4" t="inlineStr">
        <is>
          <t>Empezamos [plazo] después de [anticipo o confirmación]. Te enviaremos [aviso] cuando empiece el trabajo.</t>
        </is>
      </c>
      <c r="E21" s="4" t="inlineStr">
        <is>
          <t>[enlace]</t>
        </is>
      </c>
      <c r="F21" s="4" t="inlineStr">
        <is>
          <t>Calendario de entregas o de proyectos</t>
        </is>
      </c>
      <c r="G21" s="4" t="inlineStr">
        <is>
          <t>Jefe de operaciones</t>
        </is>
      </c>
      <c r="H21" s="6" t="n"/>
      <c r="I21" s="4" t="n">
        <v>30</v>
      </c>
      <c r="J21" s="7">
        <f>IF(OR(H21="",I21=""),"",H21+I21)</f>
        <v/>
      </c>
      <c r="K21" s="8">
        <f>IF(B21="","",IF(D21="","Sin respuesta",IF(ISNUMBER(SEARCH("[",D21)),"Por completar",IF(F21="","Sin fuente",IF(H21="","Sin revisar",IF(J21&lt;=TODAY(),"Revisión vencida","OK"))))))</f>
        <v/>
      </c>
    </row>
    <row r="22">
      <c r="A22" s="4" t="inlineStr">
        <is>
          <t>Plazos y entrega</t>
        </is>
      </c>
      <c r="B22" s="5" t="inlineStr">
        <is>
          <t>¿Hacen envíos a [lugar]?</t>
        </is>
      </c>
      <c r="C22" s="4" t="inlineStr">
        <is>
          <t>¿Envían al extranjero? ¿Cuánto cuesta el envío?</t>
        </is>
      </c>
      <c r="D22" s="4" t="inlineStr">
        <is>
          <t>Enviamos a [regiones] en [plazo]. El envío cuesta [precio o regla].</t>
        </is>
      </c>
      <c r="E22" s="4" t="inlineStr">
        <is>
          <t>[enlace]</t>
        </is>
      </c>
      <c r="F22" s="4" t="inlineStr">
        <is>
          <t>Calendario de entregas o de proyectos</t>
        </is>
      </c>
      <c r="G22" s="4" t="inlineStr">
        <is>
          <t>Jefe de operaciones</t>
        </is>
      </c>
      <c r="H22" s="6" t="n"/>
      <c r="I22" s="4" t="n">
        <v>30</v>
      </c>
      <c r="J22" s="7">
        <f>IF(OR(H22="",I22=""),"",H22+I22)</f>
        <v/>
      </c>
      <c r="K22" s="8">
        <f>IF(B22="","",IF(D22="","Sin respuesta",IF(ISNUMBER(SEARCH("[",D22)),"Por completar",IF(F22="","Sin fuente",IF(H22="","Sin revisar",IF(J22&lt;=TODAY(),"Revisión vencida","OK"))))))</f>
        <v/>
      </c>
    </row>
    <row r="23">
      <c r="A23" s="4" t="inlineStr">
        <is>
          <t>Plazos y entrega</t>
        </is>
      </c>
      <c r="B23" s="5" t="inlineStr">
        <is>
          <t>¿Pueden hacerlo más rápido?</t>
        </is>
      </c>
      <c r="C23" s="4" t="inlineStr">
        <is>
          <t>¿Hay opción exprés? Lo necesito urgente.</t>
        </is>
      </c>
      <c r="D23" s="4" t="inlineStr">
        <is>
          <t>El servicio urgente [está o no está disponible] por [precio]. Pregúntanos y revisamos la agenda de esta semana.</t>
        </is>
      </c>
      <c r="E23" s="4" t="inlineStr">
        <is>
          <t>[enlace]</t>
        </is>
      </c>
      <c r="F23" s="4" t="inlineStr">
        <is>
          <t>Calendario de entregas o de proyectos</t>
        </is>
      </c>
      <c r="G23" s="4" t="inlineStr">
        <is>
          <t>Jefe de operaciones</t>
        </is>
      </c>
      <c r="H23" s="6" t="n"/>
      <c r="I23" s="4" t="n">
        <v>30</v>
      </c>
      <c r="J23" s="7">
        <f>IF(OR(H23="",I23=""),"",H23+I23)</f>
        <v/>
      </c>
      <c r="K23" s="8">
        <f>IF(B23="","",IF(D23="","Sin respuesta",IF(ISNUMBER(SEARCH("[",D23)),"Por completar",IF(F23="","Sin fuente",IF(H23="","Sin revisar",IF(J23&lt;=TODAY(),"Revisión vencida","OK"))))))</f>
        <v/>
      </c>
    </row>
    <row r="24">
      <c r="A24" s="4" t="inlineStr">
        <is>
          <t>Plazos y entrega</t>
        </is>
      </c>
      <c r="B24" s="5" t="inlineStr">
        <is>
          <t>¿Cómo sabré en qué punto está mi pedido?</t>
        </is>
      </c>
      <c r="C24" s="4" t="inlineStr">
        <is>
          <t>¿Puedo seguir mi pedido? ¿Me irán informando?</t>
        </is>
      </c>
      <c r="D24" s="4" t="inlineStr">
        <is>
          <t>Recibirás novedades por [canal] en [hitos]. También puedes preguntar aquí cuando quieras.</t>
        </is>
      </c>
      <c r="E24" s="4" t="inlineStr">
        <is>
          <t>[enlace]</t>
        </is>
      </c>
      <c r="F24" s="4" t="inlineStr">
        <is>
          <t>Calendario de entregas o de proyectos</t>
        </is>
      </c>
      <c r="G24" s="4" t="inlineStr">
        <is>
          <t>Jefe de operaciones</t>
        </is>
      </c>
      <c r="H24" s="6" t="n"/>
      <c r="I24" s="4" t="n">
        <v>30</v>
      </c>
      <c r="J24" s="7">
        <f>IF(OR(H24="",I24=""),"",H24+I24)</f>
        <v/>
      </c>
      <c r="K24" s="8">
        <f>IF(B24="","",IF(D24="","Sin respuesta",IF(ISNUMBER(SEARCH("[",D24)),"Por completar",IF(F24="","Sin fuente",IF(H24="","Sin revisar",IF(J24&lt;=TODAY(),"Revisión vencida","OK"))))))</f>
        <v/>
      </c>
    </row>
    <row r="25">
      <c r="A25" s="4" t="inlineStr">
        <is>
          <t>Reembolsos, cancelación y garantía</t>
        </is>
      </c>
      <c r="B25" s="5" t="inlineStr">
        <is>
          <t>¿Cuál es su política de reembolso?</t>
        </is>
      </c>
      <c r="C25" s="4" t="inlineStr">
        <is>
          <t>¿Me pueden devolver el dinero? ¿Devuelven el anticipo?</t>
        </is>
      </c>
      <c r="D25" s="4" t="inlineStr">
        <is>
          <t>Puedes recibir un reembolso [total o parcial] en un plazo de [días] si [condiciones]. Política completa: [enlace].</t>
        </is>
      </c>
      <c r="E25" s="4" t="inlineStr">
        <is>
          <t>[enlace]</t>
        </is>
      </c>
      <c r="F25" s="4" t="inlineStr">
        <is>
          <t>Condiciones y política de reembolso</t>
        </is>
      </c>
      <c r="G25" s="4" t="inlineStr">
        <is>
          <t>Dueño del negocio</t>
        </is>
      </c>
      <c r="H25" s="6" t="n"/>
      <c r="I25" s="4" t="n">
        <v>90</v>
      </c>
      <c r="J25" s="7">
        <f>IF(OR(H25="",I25=""),"",H25+I25)</f>
        <v/>
      </c>
      <c r="K25" s="8">
        <f>IF(B25="","",IF(D25="","Sin respuesta",IF(ISNUMBER(SEARCH("[",D25)),"Por completar",IF(F25="","Sin fuente",IF(H25="","Sin revisar",IF(J25&lt;=TODAY(),"Revisión vencida","OK"))))))</f>
        <v/>
      </c>
    </row>
    <row r="26">
      <c r="A26" s="4" t="inlineStr">
        <is>
          <t>Reembolsos, cancelación y garantía</t>
        </is>
      </c>
      <c r="B26" s="5" t="inlineStr">
        <is>
          <t>¿Cómo cancelo?</t>
        </is>
      </c>
      <c r="C26" s="4" t="inlineStr">
        <is>
          <t>Quiero cancelar mi reserva. ¿Cobran por cancelar?</t>
        </is>
      </c>
      <c r="D26" s="4" t="inlineStr">
        <is>
          <t>Cancela por [método] al menos [antelación] antes de [evento]. [Regla de cargos].</t>
        </is>
      </c>
      <c r="E26" s="4" t="inlineStr">
        <is>
          <t>[enlace]</t>
        </is>
      </c>
      <c r="F26" s="4" t="inlineStr">
        <is>
          <t>Condiciones y política de reembolso</t>
        </is>
      </c>
      <c r="G26" s="4" t="inlineStr">
        <is>
          <t>Dueño del negocio</t>
        </is>
      </c>
      <c r="H26" s="6" t="n"/>
      <c r="I26" s="4" t="n">
        <v>90</v>
      </c>
      <c r="J26" s="7">
        <f>IF(OR(H26="",I26=""),"",H26+I26)</f>
        <v/>
      </c>
      <c r="K26" s="8">
        <f>IF(B26="","",IF(D26="","Sin respuesta",IF(ISNUMBER(SEARCH("[",D26)),"Por completar",IF(F26="","Sin fuente",IF(H26="","Sin revisar",IF(J26&lt;=TODAY(),"Revisión vencida","OK"))))))</f>
        <v/>
      </c>
    </row>
    <row r="27">
      <c r="A27" s="4" t="inlineStr">
        <is>
          <t>Reembolsos, cancelación y garantía</t>
        </is>
      </c>
      <c r="B27" s="5" t="inlineStr">
        <is>
          <t>¿Ofrecen garantía?</t>
        </is>
      </c>
      <c r="C27" s="4" t="inlineStr">
        <is>
          <t>¿Y si no quedo satisfecho? ¿El trabajo está cubierto?</t>
        </is>
      </c>
      <c r="D27" s="4" t="inlineStr">
        <is>
          <t>Garantizamos [qué] durante [periodo]. La garantía no cubre [exclusiones].</t>
        </is>
      </c>
      <c r="E27" s="4" t="inlineStr">
        <is>
          <t>[enlace]</t>
        </is>
      </c>
      <c r="F27" s="4" t="inlineStr">
        <is>
          <t>Condiciones y política de reembolso</t>
        </is>
      </c>
      <c r="G27" s="4" t="inlineStr">
        <is>
          <t>Dueño del negocio</t>
        </is>
      </c>
      <c r="H27" s="6" t="n"/>
      <c r="I27" s="4" t="n">
        <v>90</v>
      </c>
      <c r="J27" s="7">
        <f>IF(OR(H27="",I27=""),"",H27+I27)</f>
        <v/>
      </c>
      <c r="K27" s="8">
        <f>IF(B27="","",IF(D27="","Sin respuesta",IF(ISNUMBER(SEARCH("[",D27)),"Por completar",IF(F27="","Sin fuente",IF(H27="","Sin revisar",IF(J27&lt;=TODAY(),"Revisión vencida","OK"))))))</f>
        <v/>
      </c>
    </row>
    <row r="28">
      <c r="A28" s="4" t="inlineStr">
        <is>
          <t>Reembolsos, cancelación y garantía</t>
        </is>
      </c>
      <c r="B28" s="5" t="inlineStr">
        <is>
          <t>¿Y si algo sale mal?</t>
        </is>
      </c>
      <c r="C28" s="4" t="inlineStr">
        <is>
          <t>¿A quién contacto si hay un problema?</t>
        </is>
      </c>
      <c r="D28" s="4" t="inlineStr">
        <is>
          <t>Cuéntanoslo aquí o en [contacto] en un plazo de [días] y nos encargaremos de [solución] en [plazo].</t>
        </is>
      </c>
      <c r="E28" s="4" t="inlineStr">
        <is>
          <t>[enlace]</t>
        </is>
      </c>
      <c r="F28" s="4" t="inlineStr">
        <is>
          <t>Condiciones y política de reembolso</t>
        </is>
      </c>
      <c r="G28" s="4" t="inlineStr">
        <is>
          <t>Dueño del negocio</t>
        </is>
      </c>
      <c r="H28" s="6" t="n"/>
      <c r="I28" s="4" t="n">
        <v>90</v>
      </c>
      <c r="J28" s="7">
        <f>IF(OR(H28="",I28=""),"",H28+I28)</f>
        <v/>
      </c>
      <c r="K28" s="8">
        <f>IF(B28="","",IF(D28="","Sin respuesta",IF(ISNUMBER(SEARCH("[",D28)),"Por completar",IF(F28="","Sin fuente",IF(H28="","Sin revisar",IF(J28&lt;=TODAY(),"Revisión vencida","OK"))))))</f>
        <v/>
      </c>
    </row>
    <row r="29">
      <c r="A29" s="4" t="inlineStr">
        <is>
          <t>Reembolsos, cancelación y garantía</t>
        </is>
      </c>
      <c r="B29" s="5" t="inlineStr">
        <is>
          <t>¿Cómo usan mis datos personales?</t>
        </is>
      </c>
      <c r="C29" s="4" t="inlineStr">
        <is>
          <t>¿Comparten mis datos? ¿Dónde está su política de privacidad?</t>
        </is>
      </c>
      <c r="D29" s="4" t="inlineStr">
        <is>
          <t>Usamos tus datos solo para [finalidad]. Nuestra política de privacidad: [enlace].</t>
        </is>
      </c>
      <c r="E29" s="4" t="inlineStr">
        <is>
          <t>[enlace]</t>
        </is>
      </c>
      <c r="F29" s="4" t="inlineStr">
        <is>
          <t>Condiciones y política de reembolso</t>
        </is>
      </c>
      <c r="G29" s="4" t="inlineStr">
        <is>
          <t>Dueño del negocio</t>
        </is>
      </c>
      <c r="H29" s="6" t="n"/>
      <c r="I29" s="4" t="n">
        <v>90</v>
      </c>
      <c r="J29" s="7">
        <f>IF(OR(H29="",I29=""),"",H29+I29)</f>
        <v/>
      </c>
      <c r="K29" s="8">
        <f>IF(B29="","",IF(D29="","Sin respuesta",IF(ISNUMBER(SEARCH("[",D29)),"Por completar",IF(F29="","Sin fuente",IF(H29="","Sin revisar",IF(J29&lt;=TODAY(),"Revisión vencida","OK"))))))</f>
        <v/>
      </c>
    </row>
    <row r="30">
      <c r="A30" s="4" t="inlineStr">
        <is>
          <t>Contacto y soporte</t>
        </is>
      </c>
      <c r="B30" s="5" t="inlineStr">
        <is>
          <t>¿Puedo hablar con una persona?</t>
        </is>
      </c>
      <c r="C30" s="4" t="inlineStr">
        <is>
          <t>Quiero hablar con alguien de verdad. ¿Me pueden llamar?</t>
        </is>
      </c>
      <c r="D30" s="4" t="inlineStr">
        <is>
          <t>Claro. Paso este chat a [compañero] ahora mismo, con todo lo que me has contado. Respuesta prevista: en menos de [plazo].</t>
        </is>
      </c>
      <c r="E30" s="4" t="inlineStr">
        <is>
          <t>[enlace]</t>
        </is>
      </c>
      <c r="F30" s="4" t="inlineStr">
        <is>
          <t>Página de contacto</t>
        </is>
      </c>
      <c r="G30" s="4" t="inlineStr">
        <is>
          <t>Jefe de soporte</t>
        </is>
      </c>
      <c r="H30" s="6" t="n"/>
      <c r="I30" s="4" t="n">
        <v>90</v>
      </c>
      <c r="J30" s="7">
        <f>IF(OR(H30="",I30=""),"",H30+I30)</f>
        <v/>
      </c>
      <c r="K30" s="8">
        <f>IF(B30="","",IF(D30="","Sin respuesta",IF(ISNUMBER(SEARCH("[",D30)),"Por completar",IF(F30="","Sin fuente",IF(H30="","Sin revisar",IF(J30&lt;=TODAY(),"Revisión vencida","OK"))))))</f>
        <v/>
      </c>
    </row>
    <row r="31">
      <c r="A31" s="4" t="inlineStr">
        <is>
          <t>Contacto y soporte</t>
        </is>
      </c>
      <c r="B31" s="5" t="inlineStr">
        <is>
          <t>¿Cuál es su teléfono o email?</t>
        </is>
      </c>
      <c r="C31" s="4" t="inlineStr">
        <is>
          <t>¿Cómo los contacto? ¿Tienen WhatsApp?</t>
        </is>
      </c>
      <c r="D31" s="4" t="inlineStr">
        <is>
          <t>Llámanos al [teléfono] ([horario]) o escríbenos a [email]. También puedes escribirnos por [canal].</t>
        </is>
      </c>
      <c r="E31" s="4" t="inlineStr">
        <is>
          <t>[enlace]</t>
        </is>
      </c>
      <c r="F31" s="4" t="inlineStr">
        <is>
          <t>Página de contacto</t>
        </is>
      </c>
      <c r="G31" s="4" t="inlineStr">
        <is>
          <t>Jefe de soporte</t>
        </is>
      </c>
      <c r="H31" s="6" t="n"/>
      <c r="I31" s="4" t="n">
        <v>90</v>
      </c>
      <c r="J31" s="7">
        <f>IF(OR(H31="",I31=""),"",H31+I31)</f>
        <v/>
      </c>
      <c r="K31" s="8">
        <f>IF(B31="","",IF(D31="","Sin respuesta",IF(ISNUMBER(SEARCH("[",D31)),"Por completar",IF(F31="","Sin fuente",IF(H31="","Sin revisar",IF(J31&lt;=TODAY(),"Revisión vencida","OK"))))))</f>
        <v/>
      </c>
    </row>
    <row r="32">
      <c r="A32" s="4" t="inlineStr">
        <is>
          <t>Contacto y soporte</t>
        </is>
      </c>
      <c r="B32" s="5" t="inlineStr">
        <is>
          <t>¿Dónde están?</t>
        </is>
      </c>
      <c r="C32" s="4" t="inlineStr">
        <is>
          <t>¿Cuál es su dirección? ¿Puedo ir a su oficina?</t>
        </is>
      </c>
      <c r="D32" s="4" t="inlineStr">
        <is>
          <t>Estamos en [dirección]. [Indicaciones para llegar y estacionar].</t>
        </is>
      </c>
      <c r="E32" s="4" t="inlineStr">
        <is>
          <t>[enlace]</t>
        </is>
      </c>
      <c r="F32" s="4" t="inlineStr">
        <is>
          <t>Página de contacto</t>
        </is>
      </c>
      <c r="G32" s="4" t="inlineStr">
        <is>
          <t>Jefe de soporte</t>
        </is>
      </c>
      <c r="H32" s="6" t="n"/>
      <c r="I32" s="4" t="n">
        <v>90</v>
      </c>
      <c r="J32" s="7">
        <f>IF(OR(H32="",I32=""),"",H32+I32)</f>
        <v/>
      </c>
      <c r="K32" s="8">
        <f>IF(B32="","",IF(D32="","Sin respuesta",IF(ISNUMBER(SEARCH("[",D32)),"Por completar",IF(F32="","Sin fuente",IF(H32="","Sin revisar",IF(J32&lt;=TODAY(),"Revisión vencida","OK"))))))</f>
        <v/>
      </c>
    </row>
    <row r="33">
      <c r="A33" s="4" t="inlineStr">
        <is>
          <t>Contacto y soporte</t>
        </is>
      </c>
      <c r="B33" s="5" t="inlineStr">
        <is>
          <t>¿Cuánto tardan en responder?</t>
        </is>
      </c>
      <c r="C33" s="4" t="inlineStr">
        <is>
          <t>¿Cuándo me va a contestar alguien?</t>
        </is>
      </c>
      <c r="D33" s="4" t="inlineStr">
        <is>
          <t>Respondemos a los chats en [plazo] en horario laboral y, fuera de ese horario, antes de [hora] del siguiente día laborable.</t>
        </is>
      </c>
      <c r="E33" s="4" t="inlineStr">
        <is>
          <t>[enlace]</t>
        </is>
      </c>
      <c r="F33" s="4" t="inlineStr">
        <is>
          <t>Página de contacto</t>
        </is>
      </c>
      <c r="G33" s="4" t="inlineStr">
        <is>
          <t>Jefe de soporte</t>
        </is>
      </c>
      <c r="H33" s="6" t="n"/>
      <c r="I33" s="4" t="n">
        <v>90</v>
      </c>
      <c r="J33" s="7">
        <f>IF(OR(H33="",I33=""),"",H33+I33)</f>
        <v/>
      </c>
      <c r="K33" s="8">
        <f>IF(B33="","",IF(D33="","Sin respuesta",IF(ISNUMBER(SEARCH("[",D33)),"Por completar",IF(F33="","Sin fuente",IF(H33="","Sin revisar",IF(J33&lt;=TODAY(),"Revisión vencida","OK"))))))</f>
        <v/>
      </c>
    </row>
    <row r="34">
      <c r="A34" s="4" t="inlineStr">
        <is>
          <t>Contacto y soporte</t>
        </is>
      </c>
      <c r="B34" s="5" t="inlineStr">
        <is>
          <t>¿Puedo cambiar mi pedido o mis datos?</t>
        </is>
      </c>
      <c r="C34" s="4" t="inlineStr">
        <is>
          <t>Necesito cambiar mi reserva o mi dirección.</t>
        </is>
      </c>
      <c r="D34" s="4" t="inlineStr">
        <is>
          <t>Sí. Envía el cambio aquí con tu [número de pedido o nombre] y [compañero] te lo confirmará.</t>
        </is>
      </c>
      <c r="E34" s="4" t="inlineStr">
        <is>
          <t>[enlace]</t>
        </is>
      </c>
      <c r="F34" s="4" t="inlineStr">
        <is>
          <t>Página de contacto</t>
        </is>
      </c>
      <c r="G34" s="4" t="inlineStr">
        <is>
          <t>Jefe de soporte</t>
        </is>
      </c>
      <c r="H34" s="6" t="n"/>
      <c r="I34" s="4" t="n">
        <v>90</v>
      </c>
      <c r="J34" s="7">
        <f>IF(OR(H34="",I34=""),"",H34+I34)</f>
        <v/>
      </c>
      <c r="K34" s="8">
        <f>IF(B34="","",IF(D34="","Sin respuesta",IF(ISNUMBER(SEARCH("[",D34)),"Por completar",IF(F34="","Sin fuente",IF(H34="","Sin revisar",IF(J34&lt;=TODAY(),"Revisión vencida","OK"))))))</f>
        <v/>
      </c>
    </row>
    <row r="35">
      <c r="A35" s="4" t="n"/>
      <c r="B35" s="5" t="n"/>
      <c r="C35" s="4" t="n"/>
      <c r="D35" s="4" t="n"/>
      <c r="E35" s="4" t="n"/>
      <c r="F35" s="4" t="n"/>
      <c r="G35" s="4" t="n"/>
      <c r="H35" s="6" t="n"/>
      <c r="I35" s="4" t="n"/>
      <c r="J35" s="7">
        <f>IF(OR(H35="",I35=""),"",H35+I35)</f>
        <v/>
      </c>
      <c r="K35" s="8">
        <f>IF(B35="","",IF(D35="","Sin respuesta",IF(ISNUMBER(SEARCH("[",D35)),"Por completar",IF(F35="","Sin fuente",IF(H35="","Sin revisar",IF(J35&lt;=TODAY(),"Revisión vencida","OK"))))))</f>
        <v/>
      </c>
    </row>
    <row r="36">
      <c r="A36" s="4" t="n"/>
      <c r="B36" s="5" t="n"/>
      <c r="C36" s="4" t="n"/>
      <c r="D36" s="4" t="n"/>
      <c r="E36" s="4" t="n"/>
      <c r="F36" s="4" t="n"/>
      <c r="G36" s="4" t="n"/>
      <c r="H36" s="6" t="n"/>
      <c r="I36" s="4" t="n"/>
      <c r="J36" s="7">
        <f>IF(OR(H36="",I36=""),"",H36+I36)</f>
        <v/>
      </c>
      <c r="K36" s="8">
        <f>IF(B36="","",IF(D36="","Sin respuesta",IF(ISNUMBER(SEARCH("[",D36)),"Por completar",IF(F36="","Sin fuente",IF(H36="","Sin revisar",IF(J36&lt;=TODAY(),"Revisión vencida","OK"))))))</f>
        <v/>
      </c>
    </row>
    <row r="37">
      <c r="A37" s="4" t="n"/>
      <c r="B37" s="5" t="n"/>
      <c r="C37" s="4" t="n"/>
      <c r="D37" s="4" t="n"/>
      <c r="E37" s="4" t="n"/>
      <c r="F37" s="4" t="n"/>
      <c r="G37" s="4" t="n"/>
      <c r="H37" s="6" t="n"/>
      <c r="I37" s="4" t="n"/>
      <c r="J37" s="7">
        <f>IF(OR(H37="",I37=""),"",H37+I37)</f>
        <v/>
      </c>
      <c r="K37" s="8">
        <f>IF(B37="","",IF(D37="","Sin respuesta",IF(ISNUMBER(SEARCH("[",D37)),"Por completar",IF(F37="","Sin fuente",IF(H37="","Sin revisar",IF(J37&lt;=TODAY(),"Revisión vencida","OK"))))))</f>
        <v/>
      </c>
    </row>
    <row r="38">
      <c r="A38" s="4" t="n"/>
      <c r="B38" s="5" t="n"/>
      <c r="C38" s="4" t="n"/>
      <c r="D38" s="4" t="n"/>
      <c r="E38" s="4" t="n"/>
      <c r="F38" s="4" t="n"/>
      <c r="G38" s="4" t="n"/>
      <c r="H38" s="6" t="n"/>
      <c r="I38" s="4" t="n"/>
      <c r="J38" s="7">
        <f>IF(OR(H38="",I38=""),"",H38+I38)</f>
        <v/>
      </c>
      <c r="K38" s="8">
        <f>IF(B38="","",IF(D38="","Sin respuesta",IF(ISNUMBER(SEARCH("[",D38)),"Por completar",IF(F38="","Sin fuente",IF(H38="","Sin revisar",IF(J38&lt;=TODAY(),"Revisión vencida","OK"))))))</f>
        <v/>
      </c>
    </row>
    <row r="39">
      <c r="A39" s="4" t="n"/>
      <c r="B39" s="5" t="n"/>
      <c r="C39" s="4" t="n"/>
      <c r="D39" s="4" t="n"/>
      <c r="E39" s="4" t="n"/>
      <c r="F39" s="4" t="n"/>
      <c r="G39" s="4" t="n"/>
      <c r="H39" s="6" t="n"/>
      <c r="I39" s="4" t="n"/>
      <c r="J39" s="7">
        <f>IF(OR(H39="",I39=""),"",H39+I39)</f>
        <v/>
      </c>
      <c r="K39" s="8">
        <f>IF(B39="","",IF(D39="","Sin respuesta",IF(ISNUMBER(SEARCH("[",D39)),"Por completar",IF(F39="","Sin fuente",IF(H39="","Sin revisar",IF(J39&lt;=TODAY(),"Revisión vencida","OK"))))))</f>
        <v/>
      </c>
    </row>
    <row r="40">
      <c r="A40" s="4" t="n"/>
      <c r="B40" s="5" t="n"/>
      <c r="C40" s="4" t="n"/>
      <c r="D40" s="4" t="n"/>
      <c r="E40" s="4" t="n"/>
      <c r="F40" s="4" t="n"/>
      <c r="G40" s="4" t="n"/>
      <c r="H40" s="6" t="n"/>
      <c r="I40" s="4" t="n"/>
      <c r="J40" s="7">
        <f>IF(OR(H40="",I40=""),"",H40+I40)</f>
        <v/>
      </c>
      <c r="K40" s="8">
        <f>IF(B40="","",IF(D40="","Sin respuesta",IF(ISNUMBER(SEARCH("[",D40)),"Por completar",IF(F40="","Sin fuente",IF(H40="","Sin revisar",IF(J40&lt;=TODAY(),"Revisión vencida","OK"))))))</f>
        <v/>
      </c>
    </row>
    <row r="41">
      <c r="A41" s="4" t="n"/>
      <c r="B41" s="5" t="n"/>
      <c r="C41" s="4" t="n"/>
      <c r="D41" s="4" t="n"/>
      <c r="E41" s="4" t="n"/>
      <c r="F41" s="4" t="n"/>
      <c r="G41" s="4" t="n"/>
      <c r="H41" s="6" t="n"/>
      <c r="I41" s="4" t="n"/>
      <c r="J41" s="7">
        <f>IF(OR(H41="",I41=""),"",H41+I41)</f>
        <v/>
      </c>
      <c r="K41" s="8">
        <f>IF(B41="","",IF(D41="","Sin respuesta",IF(ISNUMBER(SEARCH("[",D41)),"Por completar",IF(F41="","Sin fuente",IF(H41="","Sin revisar",IF(J41&lt;=TODAY(),"Revisión vencida","OK"))))))</f>
        <v/>
      </c>
    </row>
    <row r="42">
      <c r="A42" s="4" t="n"/>
      <c r="B42" s="5" t="n"/>
      <c r="C42" s="4" t="n"/>
      <c r="D42" s="4" t="n"/>
      <c r="E42" s="4" t="n"/>
      <c r="F42" s="4" t="n"/>
      <c r="G42" s="4" t="n"/>
      <c r="H42" s="6" t="n"/>
      <c r="I42" s="4" t="n"/>
      <c r="J42" s="7">
        <f>IF(OR(H42="",I42=""),"",H42+I42)</f>
        <v/>
      </c>
      <c r="K42" s="8">
        <f>IF(B42="","",IF(D42="","Sin respuesta",IF(ISNUMBER(SEARCH("[",D42)),"Por completar",IF(F42="","Sin fuente",IF(H42="","Sin revisar",IF(J42&lt;=TODAY(),"Revisión vencida","OK"))))))</f>
        <v/>
      </c>
    </row>
    <row r="43">
      <c r="A43" s="4" t="n"/>
      <c r="B43" s="5" t="n"/>
      <c r="C43" s="4" t="n"/>
      <c r="D43" s="4" t="n"/>
      <c r="E43" s="4" t="n"/>
      <c r="F43" s="4" t="n"/>
      <c r="G43" s="4" t="n"/>
      <c r="H43" s="6" t="n"/>
      <c r="I43" s="4" t="n"/>
      <c r="J43" s="7">
        <f>IF(OR(H43="",I43=""),"",H43+I43)</f>
        <v/>
      </c>
      <c r="K43" s="8">
        <f>IF(B43="","",IF(D43="","Sin respuesta",IF(ISNUMBER(SEARCH("[",D43)),"Por completar",IF(F43="","Sin fuente",IF(H43="","Sin revisar",IF(J43&lt;=TODAY(),"Revisión vencida","OK"))))))</f>
        <v/>
      </c>
    </row>
    <row r="44">
      <c r="A44" s="4" t="n"/>
      <c r="B44" s="5" t="n"/>
      <c r="C44" s="4" t="n"/>
      <c r="D44" s="4" t="n"/>
      <c r="E44" s="4" t="n"/>
      <c r="F44" s="4" t="n"/>
      <c r="G44" s="4" t="n"/>
      <c r="H44" s="6" t="n"/>
      <c r="I44" s="4" t="n"/>
      <c r="J44" s="7">
        <f>IF(OR(H44="",I44=""),"",H44+I44)</f>
        <v/>
      </c>
      <c r="K44" s="8">
        <f>IF(B44="","",IF(D44="","Sin respuesta",IF(ISNUMBER(SEARCH("[",D44)),"Por completar",IF(F44="","Sin fuente",IF(H44="","Sin revisar",IF(J44&lt;=TODAY(),"Revisión vencida","OK"))))))</f>
        <v/>
      </c>
    </row>
    <row r="45">
      <c r="A45" s="4" t="n"/>
      <c r="B45" s="5" t="n"/>
      <c r="C45" s="4" t="n"/>
      <c r="D45" s="4" t="n"/>
      <c r="E45" s="4" t="n"/>
      <c r="F45" s="4" t="n"/>
      <c r="G45" s="4" t="n"/>
      <c r="H45" s="6" t="n"/>
      <c r="I45" s="4" t="n"/>
      <c r="J45" s="7">
        <f>IF(OR(H45="",I45=""),"",H45+I45)</f>
        <v/>
      </c>
      <c r="K45" s="8">
        <f>IF(B45="","",IF(D45="","Sin respuesta",IF(ISNUMBER(SEARCH("[",D45)),"Por completar",IF(F45="","Sin fuente",IF(H45="","Sin revisar",IF(J45&lt;=TODAY(),"Revisión vencida","OK"))))))</f>
        <v/>
      </c>
    </row>
    <row r="46">
      <c r="A46" s="4" t="n"/>
      <c r="B46" s="5" t="n"/>
      <c r="C46" s="4" t="n"/>
      <c r="D46" s="4" t="n"/>
      <c r="E46" s="4" t="n"/>
      <c r="F46" s="4" t="n"/>
      <c r="G46" s="4" t="n"/>
      <c r="H46" s="6" t="n"/>
      <c r="I46" s="4" t="n"/>
      <c r="J46" s="7">
        <f>IF(OR(H46="",I46=""),"",H46+I46)</f>
        <v/>
      </c>
      <c r="K46" s="8">
        <f>IF(B46="","",IF(D46="","Sin respuesta",IF(ISNUMBER(SEARCH("[",D46)),"Por completar",IF(F46="","Sin fuente",IF(H46="","Sin revisar",IF(J46&lt;=TODAY(),"Revisión vencida","OK"))))))</f>
        <v/>
      </c>
    </row>
    <row r="47">
      <c r="A47" s="4" t="n"/>
      <c r="B47" s="5" t="n"/>
      <c r="C47" s="4" t="n"/>
      <c r="D47" s="4" t="n"/>
      <c r="E47" s="4" t="n"/>
      <c r="F47" s="4" t="n"/>
      <c r="G47" s="4" t="n"/>
      <c r="H47" s="6" t="n"/>
      <c r="I47" s="4" t="n"/>
      <c r="J47" s="7">
        <f>IF(OR(H47="",I47=""),"",H47+I47)</f>
        <v/>
      </c>
      <c r="K47" s="8">
        <f>IF(B47="","",IF(D47="","Sin respuesta",IF(ISNUMBER(SEARCH("[",D47)),"Por completar",IF(F47="","Sin fuente",IF(H47="","Sin revisar",IF(J47&lt;=TODAY(),"Revisión vencida","OK"))))))</f>
        <v/>
      </c>
    </row>
    <row r="48">
      <c r="A48" s="4" t="n"/>
      <c r="B48" s="5" t="n"/>
      <c r="C48" s="4" t="n"/>
      <c r="D48" s="4" t="n"/>
      <c r="E48" s="4" t="n"/>
      <c r="F48" s="4" t="n"/>
      <c r="G48" s="4" t="n"/>
      <c r="H48" s="6" t="n"/>
      <c r="I48" s="4" t="n"/>
      <c r="J48" s="7">
        <f>IF(OR(H48="",I48=""),"",H48+I48)</f>
        <v/>
      </c>
      <c r="K48" s="8">
        <f>IF(B48="","",IF(D48="","Sin respuesta",IF(ISNUMBER(SEARCH("[",D48)),"Por completar",IF(F48="","Sin fuente",IF(H48="","Sin revisar",IF(J48&lt;=TODAY(),"Revisión vencida","OK"))))))</f>
        <v/>
      </c>
    </row>
    <row r="49">
      <c r="A49" s="4" t="n"/>
      <c r="B49" s="5" t="n"/>
      <c r="C49" s="4" t="n"/>
      <c r="D49" s="4" t="n"/>
      <c r="E49" s="4" t="n"/>
      <c r="F49" s="4" t="n"/>
      <c r="G49" s="4" t="n"/>
      <c r="H49" s="6" t="n"/>
      <c r="I49" s="4" t="n"/>
      <c r="J49" s="7">
        <f>IF(OR(H49="",I49=""),"",H49+I49)</f>
        <v/>
      </c>
      <c r="K49" s="8">
        <f>IF(B49="","",IF(D49="","Sin respuesta",IF(ISNUMBER(SEARCH("[",D49)),"Por completar",IF(F49="","Sin fuente",IF(H49="","Sin revisar",IF(J49&lt;=TODAY(),"Revisión vencida","OK"))))))</f>
        <v/>
      </c>
    </row>
    <row r="50">
      <c r="A50" s="4" t="n"/>
      <c r="B50" s="5" t="n"/>
      <c r="C50" s="4" t="n"/>
      <c r="D50" s="4" t="n"/>
      <c r="E50" s="4" t="n"/>
      <c r="F50" s="4" t="n"/>
      <c r="G50" s="4" t="n"/>
      <c r="H50" s="6" t="n"/>
      <c r="I50" s="4" t="n"/>
      <c r="J50" s="7">
        <f>IF(OR(H50="",I50=""),"",H50+I50)</f>
        <v/>
      </c>
      <c r="K50" s="8">
        <f>IF(B50="","",IF(D50="","Sin respuesta",IF(ISNUMBER(SEARCH("[",D50)),"Por completar",IF(F50="","Sin fuente",IF(H50="","Sin revisar",IF(J50&lt;=TODAY(),"Revisión vencida","OK"))))))</f>
        <v/>
      </c>
    </row>
    <row r="51">
      <c r="A51" s="4" t="n"/>
      <c r="B51" s="5" t="n"/>
      <c r="C51" s="4" t="n"/>
      <c r="D51" s="4" t="n"/>
      <c r="E51" s="4" t="n"/>
      <c r="F51" s="4" t="n"/>
      <c r="G51" s="4" t="n"/>
      <c r="H51" s="6" t="n"/>
      <c r="I51" s="4" t="n"/>
      <c r="J51" s="7">
        <f>IF(OR(H51="",I51=""),"",H51+I51)</f>
        <v/>
      </c>
      <c r="K51" s="8">
        <f>IF(B51="","",IF(D51="","Sin respuesta",IF(ISNUMBER(SEARCH("[",D51)),"Por completar",IF(F51="","Sin fuente",IF(H51="","Sin revisar",IF(J51&lt;=TODAY(),"Revisión vencida","OK"))))))</f>
        <v/>
      </c>
    </row>
    <row r="52">
      <c r="A52" s="4" t="n"/>
      <c r="B52" s="5" t="n"/>
      <c r="C52" s="4" t="n"/>
      <c r="D52" s="4" t="n"/>
      <c r="E52" s="4" t="n"/>
      <c r="F52" s="4" t="n"/>
      <c r="G52" s="4" t="n"/>
      <c r="H52" s="6" t="n"/>
      <c r="I52" s="4" t="n"/>
      <c r="J52" s="7">
        <f>IF(OR(H52="",I52=""),"",H52+I52)</f>
        <v/>
      </c>
      <c r="K52" s="8">
        <f>IF(B52="","",IF(D52="","Sin respuesta",IF(ISNUMBER(SEARCH("[",D52)),"Por completar",IF(F52="","Sin fuente",IF(H52="","Sin revisar",IF(J52&lt;=TODAY(),"Revisión vencida","OK"))))))</f>
        <v/>
      </c>
    </row>
    <row r="53">
      <c r="A53" s="4" t="n"/>
      <c r="B53" s="5" t="n"/>
      <c r="C53" s="4" t="n"/>
      <c r="D53" s="4" t="n"/>
      <c r="E53" s="4" t="n"/>
      <c r="F53" s="4" t="n"/>
      <c r="G53" s="4" t="n"/>
      <c r="H53" s="6" t="n"/>
      <c r="I53" s="4" t="n"/>
      <c r="J53" s="7">
        <f>IF(OR(H53="",I53=""),"",H53+I53)</f>
        <v/>
      </c>
      <c r="K53" s="8">
        <f>IF(B53="","",IF(D53="","Sin respuesta",IF(ISNUMBER(SEARCH("[",D53)),"Por completar",IF(F53="","Sin fuente",IF(H53="","Sin revisar",IF(J53&lt;=TODAY(),"Revisión vencida","OK"))))))</f>
        <v/>
      </c>
    </row>
    <row r="54">
      <c r="A54" s="4" t="n"/>
      <c r="B54" s="5" t="n"/>
      <c r="C54" s="4" t="n"/>
      <c r="D54" s="4" t="n"/>
      <c r="E54" s="4" t="n"/>
      <c r="F54" s="4" t="n"/>
      <c r="G54" s="4" t="n"/>
      <c r="H54" s="6" t="n"/>
      <c r="I54" s="4" t="n"/>
      <c r="J54" s="7">
        <f>IF(OR(H54="",I54=""),"",H54+I54)</f>
        <v/>
      </c>
      <c r="K54" s="8">
        <f>IF(B54="","",IF(D54="","Sin respuesta",IF(ISNUMBER(SEARCH("[",D54)),"Por completar",IF(F54="","Sin fuente",IF(H54="","Sin revisar",IF(J54&lt;=TODAY(),"Revisión vencida","OK"))))))</f>
        <v/>
      </c>
    </row>
    <row r="55">
      <c r="A55" s="4" t="n"/>
      <c r="B55" s="5" t="n"/>
      <c r="C55" s="4" t="n"/>
      <c r="D55" s="4" t="n"/>
      <c r="E55" s="4" t="n"/>
      <c r="F55" s="4" t="n"/>
      <c r="G55" s="4" t="n"/>
      <c r="H55" s="6" t="n"/>
      <c r="I55" s="4" t="n"/>
      <c r="J55" s="7">
        <f>IF(OR(H55="",I55=""),"",H55+I55)</f>
        <v/>
      </c>
      <c r="K55" s="8">
        <f>IF(B55="","",IF(D55="","Sin respuesta",IF(ISNUMBER(SEARCH("[",D55)),"Por completar",IF(F55="","Sin fuente",IF(H55="","Sin revisar",IF(J55&lt;=TODAY(),"Revisión vencida","OK"))))))</f>
        <v/>
      </c>
    </row>
    <row r="56">
      <c r="A56" s="4" t="n"/>
      <c r="B56" s="5" t="n"/>
      <c r="C56" s="4" t="n"/>
      <c r="D56" s="4" t="n"/>
      <c r="E56" s="4" t="n"/>
      <c r="F56" s="4" t="n"/>
      <c r="G56" s="4" t="n"/>
      <c r="H56" s="6" t="n"/>
      <c r="I56" s="4" t="n"/>
      <c r="J56" s="7">
        <f>IF(OR(H56="",I56=""),"",H56+I56)</f>
        <v/>
      </c>
      <c r="K56" s="8">
        <f>IF(B56="","",IF(D56="","Sin respuesta",IF(ISNUMBER(SEARCH("[",D56)),"Por completar",IF(F56="","Sin fuente",IF(H56="","Sin revisar",IF(J56&lt;=TODAY(),"Revisión vencida","OK"))))))</f>
        <v/>
      </c>
    </row>
    <row r="57">
      <c r="A57" s="4" t="n"/>
      <c r="B57" s="5" t="n"/>
      <c r="C57" s="4" t="n"/>
      <c r="D57" s="4" t="n"/>
      <c r="E57" s="4" t="n"/>
      <c r="F57" s="4" t="n"/>
      <c r="G57" s="4" t="n"/>
      <c r="H57" s="6" t="n"/>
      <c r="I57" s="4" t="n"/>
      <c r="J57" s="7">
        <f>IF(OR(H57="",I57=""),"",H57+I57)</f>
        <v/>
      </c>
      <c r="K57" s="8">
        <f>IF(B57="","",IF(D57="","Sin respuesta",IF(ISNUMBER(SEARCH("[",D57)),"Por completar",IF(F57="","Sin fuente",IF(H57="","Sin revisar",IF(J57&lt;=TODAY(),"Revisión vencida","OK"))))))</f>
        <v/>
      </c>
    </row>
    <row r="58">
      <c r="A58" s="4" t="n"/>
      <c r="B58" s="5" t="n"/>
      <c r="C58" s="4" t="n"/>
      <c r="D58" s="4" t="n"/>
      <c r="E58" s="4" t="n"/>
      <c r="F58" s="4" t="n"/>
      <c r="G58" s="4" t="n"/>
      <c r="H58" s="6" t="n"/>
      <c r="I58" s="4" t="n"/>
      <c r="J58" s="7">
        <f>IF(OR(H58="",I58=""),"",H58+I58)</f>
        <v/>
      </c>
      <c r="K58" s="8">
        <f>IF(B58="","",IF(D58="","Sin respuesta",IF(ISNUMBER(SEARCH("[",D58)),"Por completar",IF(F58="","Sin fuente",IF(H58="","Sin revisar",IF(J58&lt;=TODAY(),"Revisión vencida","OK"))))))</f>
        <v/>
      </c>
    </row>
    <row r="59">
      <c r="A59" s="4" t="n"/>
      <c r="B59" s="5" t="n"/>
      <c r="C59" s="4" t="n"/>
      <c r="D59" s="4" t="n"/>
      <c r="E59" s="4" t="n"/>
      <c r="F59" s="4" t="n"/>
      <c r="G59" s="4" t="n"/>
      <c r="H59" s="6" t="n"/>
      <c r="I59" s="4" t="n"/>
      <c r="J59" s="7">
        <f>IF(OR(H59="",I59=""),"",H59+I59)</f>
        <v/>
      </c>
      <c r="K59" s="8">
        <f>IF(B59="","",IF(D59="","Sin respuesta",IF(ISNUMBER(SEARCH("[",D59)),"Por completar",IF(F59="","Sin fuente",IF(H59="","Sin revisar",IF(J59&lt;=TODAY(),"Revisión vencida","OK"))))))</f>
        <v/>
      </c>
    </row>
    <row r="60">
      <c r="A60" s="4" t="n"/>
      <c r="B60" s="5" t="n"/>
      <c r="C60" s="4" t="n"/>
      <c r="D60" s="4" t="n"/>
      <c r="E60" s="4" t="n"/>
      <c r="F60" s="4" t="n"/>
      <c r="G60" s="4" t="n"/>
      <c r="H60" s="6" t="n"/>
      <c r="I60" s="4" t="n"/>
      <c r="J60" s="7">
        <f>IF(OR(H60="",I60=""),"",H60+I60)</f>
        <v/>
      </c>
      <c r="K60" s="8">
        <f>IF(B60="","",IF(D60="","Sin respuesta",IF(ISNUMBER(SEARCH("[",D60)),"Por completar",IF(F60="","Sin fuente",IF(H60="","Sin revisar",IF(J60&lt;=TODAY(),"Revisión vencida","OK"))))))</f>
        <v/>
      </c>
    </row>
    <row r="61">
      <c r="A61" s="4" t="n"/>
      <c r="B61" s="5" t="n"/>
      <c r="C61" s="4" t="n"/>
      <c r="D61" s="4" t="n"/>
      <c r="E61" s="4" t="n"/>
      <c r="F61" s="4" t="n"/>
      <c r="G61" s="4" t="n"/>
      <c r="H61" s="6" t="n"/>
      <c r="I61" s="4" t="n"/>
      <c r="J61" s="7">
        <f>IF(OR(H61="",I61=""),"",H61+I61)</f>
        <v/>
      </c>
      <c r="K61" s="8">
        <f>IF(B61="","",IF(D61="","Sin respuesta",IF(ISNUMBER(SEARCH("[",D61)),"Por completar",IF(F61="","Sin fuente",IF(H61="","Sin revisar",IF(J61&lt;=TODAY(),"Revisión vencida","OK"))))))</f>
        <v/>
      </c>
    </row>
    <row r="62">
      <c r="A62" s="4" t="n"/>
      <c r="B62" s="5" t="n"/>
      <c r="C62" s="4" t="n"/>
      <c r="D62" s="4" t="n"/>
      <c r="E62" s="4" t="n"/>
      <c r="F62" s="4" t="n"/>
      <c r="G62" s="4" t="n"/>
      <c r="H62" s="6" t="n"/>
      <c r="I62" s="4" t="n"/>
      <c r="J62" s="7">
        <f>IF(OR(H62="",I62=""),"",H62+I62)</f>
        <v/>
      </c>
      <c r="K62" s="8">
        <f>IF(B62="","",IF(D62="","Sin respuesta",IF(ISNUMBER(SEARCH("[",D62)),"Por completar",IF(F62="","Sin fuente",IF(H62="","Sin revisar",IF(J62&lt;=TODAY(),"Revisión vencida","OK"))))))</f>
        <v/>
      </c>
    </row>
    <row r="63">
      <c r="A63" s="4" t="n"/>
      <c r="B63" s="5" t="n"/>
      <c r="C63" s="4" t="n"/>
      <c r="D63" s="4" t="n"/>
      <c r="E63" s="4" t="n"/>
      <c r="F63" s="4" t="n"/>
      <c r="G63" s="4" t="n"/>
      <c r="H63" s="6" t="n"/>
      <c r="I63" s="4" t="n"/>
      <c r="J63" s="7">
        <f>IF(OR(H63="",I63=""),"",H63+I63)</f>
        <v/>
      </c>
      <c r="K63" s="8">
        <f>IF(B63="","",IF(D63="","Sin respuesta",IF(ISNUMBER(SEARCH("[",D63)),"Por completar",IF(F63="","Sin fuente",IF(H63="","Sin revisar",IF(J63&lt;=TODAY(),"Revisión vencida","OK"))))))</f>
        <v/>
      </c>
    </row>
    <row r="64">
      <c r="A64" s="4" t="n"/>
      <c r="B64" s="5" t="n"/>
      <c r="C64" s="4" t="n"/>
      <c r="D64" s="4" t="n"/>
      <c r="E64" s="4" t="n"/>
      <c r="F64" s="4" t="n"/>
      <c r="G64" s="4" t="n"/>
      <c r="H64" s="6" t="n"/>
      <c r="I64" s="4" t="n"/>
      <c r="J64" s="7">
        <f>IF(OR(H64="",I64=""),"",H64+I64)</f>
        <v/>
      </c>
      <c r="K64" s="8">
        <f>IF(B64="","",IF(D64="","Sin respuesta",IF(ISNUMBER(SEARCH("[",D64)),"Por completar",IF(F64="","Sin fuente",IF(H64="","Sin revisar",IF(J64&lt;=TODAY(),"Revisión vencida","OK"))))))</f>
        <v/>
      </c>
    </row>
    <row r="65">
      <c r="A65" s="4" t="n"/>
      <c r="B65" s="5" t="n"/>
      <c r="C65" s="4" t="n"/>
      <c r="D65" s="4" t="n"/>
      <c r="E65" s="4" t="n"/>
      <c r="F65" s="4" t="n"/>
      <c r="G65" s="4" t="n"/>
      <c r="H65" s="6" t="n"/>
      <c r="I65" s="4" t="n"/>
      <c r="J65" s="7">
        <f>IF(OR(H65="",I65=""),"",H65+I65)</f>
        <v/>
      </c>
      <c r="K65" s="8">
        <f>IF(B65="","",IF(D65="","Sin respuesta",IF(ISNUMBER(SEARCH("[",D65)),"Por completar",IF(F65="","Sin fuente",IF(H65="","Sin revisar",IF(J65&lt;=TODAY(),"Revisión vencida","OK"))))))</f>
        <v/>
      </c>
    </row>
    <row r="66">
      <c r="A66" s="4" t="n"/>
      <c r="B66" s="5" t="n"/>
      <c r="C66" s="4" t="n"/>
      <c r="D66" s="4" t="n"/>
      <c r="E66" s="4" t="n"/>
      <c r="F66" s="4" t="n"/>
      <c r="G66" s="4" t="n"/>
      <c r="H66" s="6" t="n"/>
      <c r="I66" s="4" t="n"/>
      <c r="J66" s="7">
        <f>IF(OR(H66="",I66=""),"",H66+I66)</f>
        <v/>
      </c>
      <c r="K66" s="8">
        <f>IF(B66="","",IF(D66="","Sin respuesta",IF(ISNUMBER(SEARCH("[",D66)),"Por completar",IF(F66="","Sin fuente",IF(H66="","Sin revisar",IF(J66&lt;=TODAY(),"Revisión vencida","OK"))))))</f>
        <v/>
      </c>
    </row>
    <row r="67">
      <c r="A67" s="4" t="n"/>
      <c r="B67" s="5" t="n"/>
      <c r="C67" s="4" t="n"/>
      <c r="D67" s="4" t="n"/>
      <c r="E67" s="4" t="n"/>
      <c r="F67" s="4" t="n"/>
      <c r="G67" s="4" t="n"/>
      <c r="H67" s="6" t="n"/>
      <c r="I67" s="4" t="n"/>
      <c r="J67" s="7">
        <f>IF(OR(H67="",I67=""),"",H67+I67)</f>
        <v/>
      </c>
      <c r="K67" s="8">
        <f>IF(B67="","",IF(D67="","Sin respuesta",IF(ISNUMBER(SEARCH("[",D67)),"Por completar",IF(F67="","Sin fuente",IF(H67="","Sin revisar",IF(J67&lt;=TODAY(),"Revisión vencida","OK"))))))</f>
        <v/>
      </c>
    </row>
    <row r="68">
      <c r="A68" s="4" t="n"/>
      <c r="B68" s="5" t="n"/>
      <c r="C68" s="4" t="n"/>
      <c r="D68" s="4" t="n"/>
      <c r="E68" s="4" t="n"/>
      <c r="F68" s="4" t="n"/>
      <c r="G68" s="4" t="n"/>
      <c r="H68" s="6" t="n"/>
      <c r="I68" s="4" t="n"/>
      <c r="J68" s="7">
        <f>IF(OR(H68="",I68=""),"",H68+I68)</f>
        <v/>
      </c>
      <c r="K68" s="8">
        <f>IF(B68="","",IF(D68="","Sin respuesta",IF(ISNUMBER(SEARCH("[",D68)),"Por completar",IF(F68="","Sin fuente",IF(H68="","Sin revisar",IF(J68&lt;=TODAY(),"Revisión vencida","OK"))))))</f>
        <v/>
      </c>
    </row>
    <row r="69">
      <c r="A69" s="4" t="n"/>
      <c r="B69" s="5" t="n"/>
      <c r="C69" s="4" t="n"/>
      <c r="D69" s="4" t="n"/>
      <c r="E69" s="4" t="n"/>
      <c r="F69" s="4" t="n"/>
      <c r="G69" s="4" t="n"/>
      <c r="H69" s="6" t="n"/>
      <c r="I69" s="4" t="n"/>
      <c r="J69" s="7">
        <f>IF(OR(H69="",I69=""),"",H69+I69)</f>
        <v/>
      </c>
      <c r="K69" s="8">
        <f>IF(B69="","",IF(D69="","Sin respuesta",IF(ISNUMBER(SEARCH("[",D69)),"Por completar",IF(F69="","Sin fuente",IF(H69="","Sin revisar",IF(J69&lt;=TODAY(),"Revisión vencida","OK"))))))</f>
        <v/>
      </c>
    </row>
    <row r="70">
      <c r="A70" s="4" t="n"/>
      <c r="B70" s="5" t="n"/>
      <c r="C70" s="4" t="n"/>
      <c r="D70" s="4" t="n"/>
      <c r="E70" s="4" t="n"/>
      <c r="F70" s="4" t="n"/>
      <c r="G70" s="4" t="n"/>
      <c r="H70" s="6" t="n"/>
      <c r="I70" s="4" t="n"/>
      <c r="J70" s="7">
        <f>IF(OR(H70="",I70=""),"",H70+I70)</f>
        <v/>
      </c>
      <c r="K70" s="8">
        <f>IF(B70="","",IF(D70="","Sin respuesta",IF(ISNUMBER(SEARCH("[",D70)),"Por completar",IF(F70="","Sin fuente",IF(H70="","Sin revisar",IF(J70&lt;=TODAY(),"Revisión vencida","OK"))))))</f>
        <v/>
      </c>
    </row>
    <row r="71">
      <c r="A71" s="4" t="n"/>
      <c r="B71" s="5" t="n"/>
      <c r="C71" s="4" t="n"/>
      <c r="D71" s="4" t="n"/>
      <c r="E71" s="4" t="n"/>
      <c r="F71" s="4" t="n"/>
      <c r="G71" s="4" t="n"/>
      <c r="H71" s="6" t="n"/>
      <c r="I71" s="4" t="n"/>
      <c r="J71" s="7">
        <f>IF(OR(H71="",I71=""),"",H71+I71)</f>
        <v/>
      </c>
      <c r="K71" s="8">
        <f>IF(B71="","",IF(D71="","Sin respuesta",IF(ISNUMBER(SEARCH("[",D71)),"Por completar",IF(F71="","Sin fuente",IF(H71="","Sin revisar",IF(J71&lt;=TODAY(),"Revisión vencida","OK"))))))</f>
        <v/>
      </c>
    </row>
    <row r="72">
      <c r="A72" s="4" t="n"/>
      <c r="B72" s="5" t="n"/>
      <c r="C72" s="4" t="n"/>
      <c r="D72" s="4" t="n"/>
      <c r="E72" s="4" t="n"/>
      <c r="F72" s="4" t="n"/>
      <c r="G72" s="4" t="n"/>
      <c r="H72" s="6" t="n"/>
      <c r="I72" s="4" t="n"/>
      <c r="J72" s="7">
        <f>IF(OR(H72="",I72=""),"",H72+I72)</f>
        <v/>
      </c>
      <c r="K72" s="8">
        <f>IF(B72="","",IF(D72="","Sin respuesta",IF(ISNUMBER(SEARCH("[",D72)),"Por completar",IF(F72="","Sin fuente",IF(H72="","Sin revisar",IF(J72&lt;=TODAY(),"Revisión vencida","OK"))))))</f>
        <v/>
      </c>
    </row>
    <row r="73">
      <c r="A73" s="4" t="n"/>
      <c r="B73" s="5" t="n"/>
      <c r="C73" s="4" t="n"/>
      <c r="D73" s="4" t="n"/>
      <c r="E73" s="4" t="n"/>
      <c r="F73" s="4" t="n"/>
      <c r="G73" s="4" t="n"/>
      <c r="H73" s="6" t="n"/>
      <c r="I73" s="4" t="n"/>
      <c r="J73" s="7">
        <f>IF(OR(H73="",I73=""),"",H73+I73)</f>
        <v/>
      </c>
      <c r="K73" s="8">
        <f>IF(B73="","",IF(D73="","Sin respuesta",IF(ISNUMBER(SEARCH("[",D73)),"Por completar",IF(F73="","Sin fuente",IF(H73="","Sin revisar",IF(J73&lt;=TODAY(),"Revisión vencida","OK"))))))</f>
        <v/>
      </c>
    </row>
    <row r="74">
      <c r="A74" s="4" t="n"/>
      <c r="B74" s="5" t="n"/>
      <c r="C74" s="4" t="n"/>
      <c r="D74" s="4" t="n"/>
      <c r="E74" s="4" t="n"/>
      <c r="F74" s="4" t="n"/>
      <c r="G74" s="4" t="n"/>
      <c r="H74" s="6" t="n"/>
      <c r="I74" s="4" t="n"/>
      <c r="J74" s="7">
        <f>IF(OR(H74="",I74=""),"",H74+I74)</f>
        <v/>
      </c>
      <c r="K74" s="8">
        <f>IF(B74="","",IF(D74="","Sin respuesta",IF(ISNUMBER(SEARCH("[",D74)),"Por completar",IF(F74="","Sin fuente",IF(H74="","Sin revisar",IF(J74&lt;=TODAY(),"Revisión vencida","OK"))))))</f>
        <v/>
      </c>
    </row>
    <row r="75">
      <c r="A75" s="4" t="n"/>
      <c r="B75" s="5" t="n"/>
      <c r="C75" s="4" t="n"/>
      <c r="D75" s="4" t="n"/>
      <c r="E75" s="4" t="n"/>
      <c r="F75" s="4" t="n"/>
      <c r="G75" s="4" t="n"/>
      <c r="H75" s="6" t="n"/>
      <c r="I75" s="4" t="n"/>
      <c r="J75" s="7">
        <f>IF(OR(H75="",I75=""),"",H75+I75)</f>
        <v/>
      </c>
      <c r="K75" s="8">
        <f>IF(B75="","",IF(D75="","Sin respuesta",IF(ISNUMBER(SEARCH("[",D75)),"Por completar",IF(F75="","Sin fuente",IF(H75="","Sin revisar",IF(J75&lt;=TODAY(),"Revisión vencida","OK"))))))</f>
        <v/>
      </c>
    </row>
    <row r="76">
      <c r="A76" s="4" t="n"/>
      <c r="B76" s="5" t="n"/>
      <c r="C76" s="4" t="n"/>
      <c r="D76" s="4" t="n"/>
      <c r="E76" s="4" t="n"/>
      <c r="F76" s="4" t="n"/>
      <c r="G76" s="4" t="n"/>
      <c r="H76" s="6" t="n"/>
      <c r="I76" s="4" t="n"/>
      <c r="J76" s="7">
        <f>IF(OR(H76="",I76=""),"",H76+I76)</f>
        <v/>
      </c>
      <c r="K76" s="8">
        <f>IF(B76="","",IF(D76="","Sin respuesta",IF(ISNUMBER(SEARCH("[",D76)),"Por completar",IF(F76="","Sin fuente",IF(H76="","Sin revisar",IF(J76&lt;=TODAY(),"Revisión vencida","OK"))))))</f>
        <v/>
      </c>
    </row>
    <row r="77">
      <c r="A77" s="4" t="n"/>
      <c r="B77" s="5" t="n"/>
      <c r="C77" s="4" t="n"/>
      <c r="D77" s="4" t="n"/>
      <c r="E77" s="4" t="n"/>
      <c r="F77" s="4" t="n"/>
      <c r="G77" s="4" t="n"/>
      <c r="H77" s="6" t="n"/>
      <c r="I77" s="4" t="n"/>
      <c r="J77" s="7">
        <f>IF(OR(H77="",I77=""),"",H77+I77)</f>
        <v/>
      </c>
      <c r="K77" s="8">
        <f>IF(B77="","",IF(D77="","Sin respuesta",IF(ISNUMBER(SEARCH("[",D77)),"Por completar",IF(F77="","Sin fuente",IF(H77="","Sin revisar",IF(J77&lt;=TODAY(),"Revisión vencida","OK"))))))</f>
        <v/>
      </c>
    </row>
    <row r="78">
      <c r="A78" s="4" t="n"/>
      <c r="B78" s="5" t="n"/>
      <c r="C78" s="4" t="n"/>
      <c r="D78" s="4" t="n"/>
      <c r="E78" s="4" t="n"/>
      <c r="F78" s="4" t="n"/>
      <c r="G78" s="4" t="n"/>
      <c r="H78" s="6" t="n"/>
      <c r="I78" s="4" t="n"/>
      <c r="J78" s="7">
        <f>IF(OR(H78="",I78=""),"",H78+I78)</f>
        <v/>
      </c>
      <c r="K78" s="8">
        <f>IF(B78="","",IF(D78="","Sin respuesta",IF(ISNUMBER(SEARCH("[",D78)),"Por completar",IF(F78="","Sin fuente",IF(H78="","Sin revisar",IF(J78&lt;=TODAY(),"Revisión vencida","OK"))))))</f>
        <v/>
      </c>
    </row>
    <row r="79">
      <c r="A79" s="4" t="n"/>
      <c r="B79" s="5" t="n"/>
      <c r="C79" s="4" t="n"/>
      <c r="D79" s="4" t="n"/>
      <c r="E79" s="4" t="n"/>
      <c r="F79" s="4" t="n"/>
      <c r="G79" s="4" t="n"/>
      <c r="H79" s="6" t="n"/>
      <c r="I79" s="4" t="n"/>
      <c r="J79" s="7">
        <f>IF(OR(H79="",I79=""),"",H79+I79)</f>
        <v/>
      </c>
      <c r="K79" s="8">
        <f>IF(B79="","",IF(D79="","Sin respuesta",IF(ISNUMBER(SEARCH("[",D79)),"Por completar",IF(F79="","Sin fuente",IF(H79="","Sin revisar",IF(J79&lt;=TODAY(),"Revisión vencida","OK"))))))</f>
        <v/>
      </c>
    </row>
    <row r="80">
      <c r="A80" s="4" t="n"/>
      <c r="B80" s="5" t="n"/>
      <c r="C80" s="4" t="n"/>
      <c r="D80" s="4" t="n"/>
      <c r="E80" s="4" t="n"/>
      <c r="F80" s="4" t="n"/>
      <c r="G80" s="4" t="n"/>
      <c r="H80" s="6" t="n"/>
      <c r="I80" s="4" t="n"/>
      <c r="J80" s="7">
        <f>IF(OR(H80="",I80=""),"",H80+I80)</f>
        <v/>
      </c>
      <c r="K80" s="8">
        <f>IF(B80="","",IF(D80="","Sin respuesta",IF(ISNUMBER(SEARCH("[",D80)),"Por completar",IF(F80="","Sin fuente",IF(H80="","Sin revisar",IF(J80&lt;=TODAY(),"Revisión vencida","OK"))))))</f>
        <v/>
      </c>
    </row>
    <row r="81">
      <c r="A81" s="4" t="n"/>
      <c r="B81" s="5" t="n"/>
      <c r="C81" s="4" t="n"/>
      <c r="D81" s="4" t="n"/>
      <c r="E81" s="4" t="n"/>
      <c r="F81" s="4" t="n"/>
      <c r="G81" s="4" t="n"/>
      <c r="H81" s="6" t="n"/>
      <c r="I81" s="4" t="n"/>
      <c r="J81" s="7">
        <f>IF(OR(H81="",I81=""),"",H81+I81)</f>
        <v/>
      </c>
      <c r="K81" s="8">
        <f>IF(B81="","",IF(D81="","Sin respuesta",IF(ISNUMBER(SEARCH("[",D81)),"Por completar",IF(F81="","Sin fuente",IF(H81="","Sin revisar",IF(J81&lt;=TODAY(),"Revisión vencida","OK"))))))</f>
        <v/>
      </c>
    </row>
    <row r="82">
      <c r="A82" s="4" t="n"/>
      <c r="B82" s="5" t="n"/>
      <c r="C82" s="4" t="n"/>
      <c r="D82" s="4" t="n"/>
      <c r="E82" s="4" t="n"/>
      <c r="F82" s="4" t="n"/>
      <c r="G82" s="4" t="n"/>
      <c r="H82" s="6" t="n"/>
      <c r="I82" s="4" t="n"/>
      <c r="J82" s="7">
        <f>IF(OR(H82="",I82=""),"",H82+I82)</f>
        <v/>
      </c>
      <c r="K82" s="8">
        <f>IF(B82="","",IF(D82="","Sin respuesta",IF(ISNUMBER(SEARCH("[",D82)),"Por completar",IF(F82="","Sin fuente",IF(H82="","Sin revisar",IF(J82&lt;=TODAY(),"Revisión vencida","OK"))))))</f>
        <v/>
      </c>
    </row>
    <row r="83">
      <c r="A83" s="4" t="n"/>
      <c r="B83" s="5" t="n"/>
      <c r="C83" s="4" t="n"/>
      <c r="D83" s="4" t="n"/>
      <c r="E83" s="4" t="n"/>
      <c r="F83" s="4" t="n"/>
      <c r="G83" s="4" t="n"/>
      <c r="H83" s="6" t="n"/>
      <c r="I83" s="4" t="n"/>
      <c r="J83" s="7">
        <f>IF(OR(H83="",I83=""),"",H83+I83)</f>
        <v/>
      </c>
      <c r="K83" s="8">
        <f>IF(B83="","",IF(D83="","Sin respuesta",IF(ISNUMBER(SEARCH("[",D83)),"Por completar",IF(F83="","Sin fuente",IF(H83="","Sin revisar",IF(J83&lt;=TODAY(),"Revisión vencida","OK"))))))</f>
        <v/>
      </c>
    </row>
    <row r="84">
      <c r="A84" s="4" t="n"/>
      <c r="B84" s="5" t="n"/>
      <c r="C84" s="4" t="n"/>
      <c r="D84" s="4" t="n"/>
      <c r="E84" s="4" t="n"/>
      <c r="F84" s="4" t="n"/>
      <c r="G84" s="4" t="n"/>
      <c r="H84" s="6" t="n"/>
      <c r="I84" s="4" t="n"/>
      <c r="J84" s="7">
        <f>IF(OR(H84="",I84=""),"",H84+I84)</f>
        <v/>
      </c>
      <c r="K84" s="8">
        <f>IF(B84="","",IF(D84="","Sin respuesta",IF(ISNUMBER(SEARCH("[",D84)),"Por completar",IF(F84="","Sin fuente",IF(H84="","Sin revisar",IF(J84&lt;=TODAY(),"Revisión vencida","OK"))))))</f>
        <v/>
      </c>
    </row>
    <row r="85">
      <c r="A85" s="4" t="n"/>
      <c r="B85" s="5" t="n"/>
      <c r="C85" s="4" t="n"/>
      <c r="D85" s="4" t="n"/>
      <c r="E85" s="4" t="n"/>
      <c r="F85" s="4" t="n"/>
      <c r="G85" s="4" t="n"/>
      <c r="H85" s="6" t="n"/>
      <c r="I85" s="4" t="n"/>
      <c r="J85" s="7">
        <f>IF(OR(H85="",I85=""),"",H85+I85)</f>
        <v/>
      </c>
      <c r="K85" s="8">
        <f>IF(B85="","",IF(D85="","Sin respuesta",IF(ISNUMBER(SEARCH("[",D85)),"Por completar",IF(F85="","Sin fuente",IF(H85="","Sin revisar",IF(J85&lt;=TODAY(),"Revisión vencida","OK"))))))</f>
        <v/>
      </c>
    </row>
    <row r="86">
      <c r="A86" s="4" t="n"/>
      <c r="B86" s="5" t="n"/>
      <c r="C86" s="4" t="n"/>
      <c r="D86" s="4" t="n"/>
      <c r="E86" s="4" t="n"/>
      <c r="F86" s="4" t="n"/>
      <c r="G86" s="4" t="n"/>
      <c r="H86" s="6" t="n"/>
      <c r="I86" s="4" t="n"/>
      <c r="J86" s="7">
        <f>IF(OR(H86="",I86=""),"",H86+I86)</f>
        <v/>
      </c>
      <c r="K86" s="8">
        <f>IF(B86="","",IF(D86="","Sin respuesta",IF(ISNUMBER(SEARCH("[",D86)),"Por completar",IF(F86="","Sin fuente",IF(H86="","Sin revisar",IF(J86&lt;=TODAY(),"Revisión vencida","OK"))))))</f>
        <v/>
      </c>
    </row>
    <row r="87">
      <c r="A87" s="4" t="n"/>
      <c r="B87" s="5" t="n"/>
      <c r="C87" s="4" t="n"/>
      <c r="D87" s="4" t="n"/>
      <c r="E87" s="4" t="n"/>
      <c r="F87" s="4" t="n"/>
      <c r="G87" s="4" t="n"/>
      <c r="H87" s="6" t="n"/>
      <c r="I87" s="4" t="n"/>
      <c r="J87" s="7">
        <f>IF(OR(H87="",I87=""),"",H87+I87)</f>
        <v/>
      </c>
      <c r="K87" s="8">
        <f>IF(B87="","",IF(D87="","Sin respuesta",IF(ISNUMBER(SEARCH("[",D87)),"Por completar",IF(F87="","Sin fuente",IF(H87="","Sin revisar",IF(J87&lt;=TODAY(),"Revisión vencida","OK"))))))</f>
        <v/>
      </c>
    </row>
    <row r="88">
      <c r="A88" s="4" t="n"/>
      <c r="B88" s="5" t="n"/>
      <c r="C88" s="4" t="n"/>
      <c r="D88" s="4" t="n"/>
      <c r="E88" s="4" t="n"/>
      <c r="F88" s="4" t="n"/>
      <c r="G88" s="4" t="n"/>
      <c r="H88" s="6" t="n"/>
      <c r="I88" s="4" t="n"/>
      <c r="J88" s="7">
        <f>IF(OR(H88="",I88=""),"",H88+I88)</f>
        <v/>
      </c>
      <c r="K88" s="8">
        <f>IF(B88="","",IF(D88="","Sin respuesta",IF(ISNUMBER(SEARCH("[",D88)),"Por completar",IF(F88="","Sin fuente",IF(H88="","Sin revisar",IF(J88&lt;=TODAY(),"Revisión vencida","OK"))))))</f>
        <v/>
      </c>
    </row>
    <row r="89">
      <c r="A89" s="4" t="n"/>
      <c r="B89" s="5" t="n"/>
      <c r="C89" s="4" t="n"/>
      <c r="D89" s="4" t="n"/>
      <c r="E89" s="4" t="n"/>
      <c r="F89" s="4" t="n"/>
      <c r="G89" s="4" t="n"/>
      <c r="H89" s="6" t="n"/>
      <c r="I89" s="4" t="n"/>
      <c r="J89" s="7">
        <f>IF(OR(H89="",I89=""),"",H89+I89)</f>
        <v/>
      </c>
      <c r="K89" s="8">
        <f>IF(B89="","",IF(D89="","Sin respuesta",IF(ISNUMBER(SEARCH("[",D89)),"Por completar",IF(F89="","Sin fuente",IF(H89="","Sin revisar",IF(J89&lt;=TODAY(),"Revisión vencida","OK"))))))</f>
        <v/>
      </c>
    </row>
    <row r="90">
      <c r="A90" s="4" t="n"/>
      <c r="B90" s="5" t="n"/>
      <c r="C90" s="4" t="n"/>
      <c r="D90" s="4" t="n"/>
      <c r="E90" s="4" t="n"/>
      <c r="F90" s="4" t="n"/>
      <c r="G90" s="4" t="n"/>
      <c r="H90" s="6" t="n"/>
      <c r="I90" s="4" t="n"/>
      <c r="J90" s="7">
        <f>IF(OR(H90="",I90=""),"",H90+I90)</f>
        <v/>
      </c>
      <c r="K90" s="8">
        <f>IF(B90="","",IF(D90="","Sin respuesta",IF(ISNUMBER(SEARCH("[",D90)),"Por completar",IF(F90="","Sin fuente",IF(H90="","Sin revisar",IF(J90&lt;=TODAY(),"Revisión vencida","OK"))))))</f>
        <v/>
      </c>
    </row>
    <row r="91">
      <c r="A91" s="4" t="n"/>
      <c r="B91" s="5" t="n"/>
      <c r="C91" s="4" t="n"/>
      <c r="D91" s="4" t="n"/>
      <c r="E91" s="4" t="n"/>
      <c r="F91" s="4" t="n"/>
      <c r="G91" s="4" t="n"/>
      <c r="H91" s="6" t="n"/>
      <c r="I91" s="4" t="n"/>
      <c r="J91" s="7">
        <f>IF(OR(H91="",I91=""),"",H91+I91)</f>
        <v/>
      </c>
      <c r="K91" s="8">
        <f>IF(B91="","",IF(D91="","Sin respuesta",IF(ISNUMBER(SEARCH("[",D91)),"Por completar",IF(F91="","Sin fuente",IF(H91="","Sin revisar",IF(J91&lt;=TODAY(),"Revisión vencida","OK"))))))</f>
        <v/>
      </c>
    </row>
    <row r="92">
      <c r="A92" s="4" t="n"/>
      <c r="B92" s="5" t="n"/>
      <c r="C92" s="4" t="n"/>
      <c r="D92" s="4" t="n"/>
      <c r="E92" s="4" t="n"/>
      <c r="F92" s="4" t="n"/>
      <c r="G92" s="4" t="n"/>
      <c r="H92" s="6" t="n"/>
      <c r="I92" s="4" t="n"/>
      <c r="J92" s="7">
        <f>IF(OR(H92="",I92=""),"",H92+I92)</f>
        <v/>
      </c>
      <c r="K92" s="8">
        <f>IF(B92="","",IF(D92="","Sin respuesta",IF(ISNUMBER(SEARCH("[",D92)),"Por completar",IF(F92="","Sin fuente",IF(H92="","Sin revisar",IF(J92&lt;=TODAY(),"Revisión vencida","OK"))))))</f>
        <v/>
      </c>
    </row>
    <row r="93">
      <c r="A93" s="4" t="n"/>
      <c r="B93" s="5" t="n"/>
      <c r="C93" s="4" t="n"/>
      <c r="D93" s="4" t="n"/>
      <c r="E93" s="4" t="n"/>
      <c r="F93" s="4" t="n"/>
      <c r="G93" s="4" t="n"/>
      <c r="H93" s="6" t="n"/>
      <c r="I93" s="4" t="n"/>
      <c r="J93" s="7">
        <f>IF(OR(H93="",I93=""),"",H93+I93)</f>
        <v/>
      </c>
      <c r="K93" s="8">
        <f>IF(B93="","",IF(D93="","Sin respuesta",IF(ISNUMBER(SEARCH("[",D93)),"Por completar",IF(F93="","Sin fuente",IF(H93="","Sin revisar",IF(J93&lt;=TODAY(),"Revisión vencida","OK"))))))</f>
        <v/>
      </c>
    </row>
    <row r="94">
      <c r="A94" s="4" t="n"/>
      <c r="B94" s="5" t="n"/>
      <c r="C94" s="4" t="n"/>
      <c r="D94" s="4" t="n"/>
      <c r="E94" s="4" t="n"/>
      <c r="F94" s="4" t="n"/>
      <c r="G94" s="4" t="n"/>
      <c r="H94" s="6" t="n"/>
      <c r="I94" s="4" t="n"/>
      <c r="J94" s="7">
        <f>IF(OR(H94="",I94=""),"",H94+I94)</f>
        <v/>
      </c>
      <c r="K94" s="8">
        <f>IF(B94="","",IF(D94="","Sin respuesta",IF(ISNUMBER(SEARCH("[",D94)),"Por completar",IF(F94="","Sin fuente",IF(H94="","Sin revisar",IF(J94&lt;=TODAY(),"Revisión vencida","OK"))))))</f>
        <v/>
      </c>
    </row>
    <row r="95">
      <c r="A95" s="4" t="n"/>
      <c r="B95" s="5" t="n"/>
      <c r="C95" s="4" t="n"/>
      <c r="D95" s="4" t="n"/>
      <c r="E95" s="4" t="n"/>
      <c r="F95" s="4" t="n"/>
      <c r="G95" s="4" t="n"/>
      <c r="H95" s="6" t="n"/>
      <c r="I95" s="4" t="n"/>
      <c r="J95" s="7">
        <f>IF(OR(H95="",I95=""),"",H95+I95)</f>
        <v/>
      </c>
      <c r="K95" s="8">
        <f>IF(B95="","",IF(D95="","Sin respuesta",IF(ISNUMBER(SEARCH("[",D95)),"Por completar",IF(F95="","Sin fuente",IF(H95="","Sin revisar",IF(J95&lt;=TODAY(),"Revisión vencida","OK"))))))</f>
        <v/>
      </c>
    </row>
    <row r="96">
      <c r="A96" s="4" t="n"/>
      <c r="B96" s="5" t="n"/>
      <c r="C96" s="4" t="n"/>
      <c r="D96" s="4" t="n"/>
      <c r="E96" s="4" t="n"/>
      <c r="F96" s="4" t="n"/>
      <c r="G96" s="4" t="n"/>
      <c r="H96" s="6" t="n"/>
      <c r="I96" s="4" t="n"/>
      <c r="J96" s="7">
        <f>IF(OR(H96="",I96=""),"",H96+I96)</f>
        <v/>
      </c>
      <c r="K96" s="8">
        <f>IF(B96="","",IF(D96="","Sin respuesta",IF(ISNUMBER(SEARCH("[",D96)),"Por completar",IF(F96="","Sin fuente",IF(H96="","Sin revisar",IF(J96&lt;=TODAY(),"Revisión vencida","OK"))))))</f>
        <v/>
      </c>
    </row>
    <row r="97">
      <c r="A97" s="4" t="n"/>
      <c r="B97" s="5" t="n"/>
      <c r="C97" s="4" t="n"/>
      <c r="D97" s="4" t="n"/>
      <c r="E97" s="4" t="n"/>
      <c r="F97" s="4" t="n"/>
      <c r="G97" s="4" t="n"/>
      <c r="H97" s="6" t="n"/>
      <c r="I97" s="4" t="n"/>
      <c r="J97" s="7">
        <f>IF(OR(H97="",I97=""),"",H97+I97)</f>
        <v/>
      </c>
      <c r="K97" s="8">
        <f>IF(B97="","",IF(D97="","Sin respuesta",IF(ISNUMBER(SEARCH("[",D97)),"Por completar",IF(F97="","Sin fuente",IF(H97="","Sin revisar",IF(J97&lt;=TODAY(),"Revisión vencida","OK"))))))</f>
        <v/>
      </c>
    </row>
    <row r="98">
      <c r="A98" s="4" t="n"/>
      <c r="B98" s="5" t="n"/>
      <c r="C98" s="4" t="n"/>
      <c r="D98" s="4" t="n"/>
      <c r="E98" s="4" t="n"/>
      <c r="F98" s="4" t="n"/>
      <c r="G98" s="4" t="n"/>
      <c r="H98" s="6" t="n"/>
      <c r="I98" s="4" t="n"/>
      <c r="J98" s="7">
        <f>IF(OR(H98="",I98=""),"",H98+I98)</f>
        <v/>
      </c>
      <c r="K98" s="8">
        <f>IF(B98="","",IF(D98="","Sin respuesta",IF(ISNUMBER(SEARCH("[",D98)),"Por completar",IF(F98="","Sin fuente",IF(H98="","Sin revisar",IF(J98&lt;=TODAY(),"Revisión vencida","OK"))))))</f>
        <v/>
      </c>
    </row>
    <row r="99">
      <c r="A99" s="4" t="n"/>
      <c r="B99" s="5" t="n"/>
      <c r="C99" s="4" t="n"/>
      <c r="D99" s="4" t="n"/>
      <c r="E99" s="4" t="n"/>
      <c r="F99" s="4" t="n"/>
      <c r="G99" s="4" t="n"/>
      <c r="H99" s="6" t="n"/>
      <c r="I99" s="4" t="n"/>
      <c r="J99" s="7">
        <f>IF(OR(H99="",I99=""),"",H99+I99)</f>
        <v/>
      </c>
      <c r="K99" s="8">
        <f>IF(B99="","",IF(D99="","Sin respuesta",IF(ISNUMBER(SEARCH("[",D99)),"Por completar",IF(F99="","Sin fuente",IF(H99="","Sin revisar",IF(J99&lt;=TODAY(),"Revisión vencida","OK"))))))</f>
        <v/>
      </c>
    </row>
    <row r="100">
      <c r="A100" s="4" t="n"/>
      <c r="B100" s="5" t="n"/>
      <c r="C100" s="4" t="n"/>
      <c r="D100" s="4" t="n"/>
      <c r="E100" s="4" t="n"/>
      <c r="F100" s="4" t="n"/>
      <c r="G100" s="4" t="n"/>
      <c r="H100" s="6" t="n"/>
      <c r="I100" s="4" t="n"/>
      <c r="J100" s="7">
        <f>IF(OR(H100="",I100=""),"",H100+I100)</f>
        <v/>
      </c>
      <c r="K100" s="8">
        <f>IF(B100="","",IF(D100="","Sin respuesta",IF(ISNUMBER(SEARCH("[",D100)),"Por completar",IF(F100="","Sin fuente",IF(H100="","Sin revisar",IF(J100&lt;=TODAY(),"Revisión vencida","OK"))))))</f>
        <v/>
      </c>
    </row>
    <row r="101">
      <c r="A101" s="4" t="n"/>
      <c r="B101" s="5" t="n"/>
      <c r="C101" s="4" t="n"/>
      <c r="D101" s="4" t="n"/>
      <c r="E101" s="4" t="n"/>
      <c r="F101" s="4" t="n"/>
      <c r="G101" s="4" t="n"/>
      <c r="H101" s="6" t="n"/>
      <c r="I101" s="4" t="n"/>
      <c r="J101" s="7">
        <f>IF(OR(H101="",I101=""),"",H101+I101)</f>
        <v/>
      </c>
      <c r="K101" s="8">
        <f>IF(B101="","",IF(D101="","Sin respuesta",IF(ISNUMBER(SEARCH("[",D101)),"Por completar",IF(F101="","Sin fuente",IF(H101="","Sin revisar",IF(J101&lt;=TODAY(),"Revisión vencida","OK"))))))</f>
        <v/>
      </c>
    </row>
    <row r="102">
      <c r="A102" s="4" t="n"/>
      <c r="B102" s="5" t="n"/>
      <c r="C102" s="4" t="n"/>
      <c r="D102" s="4" t="n"/>
      <c r="E102" s="4" t="n"/>
      <c r="F102" s="4" t="n"/>
      <c r="G102" s="4" t="n"/>
      <c r="H102" s="6" t="n"/>
      <c r="I102" s="4" t="n"/>
      <c r="J102" s="7">
        <f>IF(OR(H102="",I102=""),"",H102+I102)</f>
        <v/>
      </c>
      <c r="K102" s="8">
        <f>IF(B102="","",IF(D102="","Sin respuesta",IF(ISNUMBER(SEARCH("[",D102)),"Por completar",IF(F102="","Sin fuente",IF(H102="","Sin revisar",IF(J102&lt;=TODAY(),"Revisión vencida","OK"))))))</f>
        <v/>
      </c>
    </row>
    <row r="103">
      <c r="A103" s="4" t="n"/>
      <c r="B103" s="5" t="n"/>
      <c r="C103" s="4" t="n"/>
      <c r="D103" s="4" t="n"/>
      <c r="E103" s="4" t="n"/>
      <c r="F103" s="4" t="n"/>
      <c r="G103" s="4" t="n"/>
      <c r="H103" s="6" t="n"/>
      <c r="I103" s="4" t="n"/>
      <c r="J103" s="7">
        <f>IF(OR(H103="",I103=""),"",H103+I103)</f>
        <v/>
      </c>
      <c r="K103" s="8">
        <f>IF(B103="","",IF(D103="","Sin respuesta",IF(ISNUMBER(SEARCH("[",D103)),"Por completar",IF(F103="","Sin fuente",IF(H103="","Sin revisar",IF(J103&lt;=TODAY(),"Revisión vencida","OK"))))))</f>
        <v/>
      </c>
    </row>
    <row r="104">
      <c r="A104" s="4" t="n"/>
      <c r="B104" s="5" t="n"/>
      <c r="C104" s="4" t="n"/>
      <c r="D104" s="4" t="n"/>
      <c r="E104" s="4" t="n"/>
      <c r="F104" s="4" t="n"/>
      <c r="G104" s="4" t="n"/>
      <c r="H104" s="6" t="n"/>
      <c r="I104" s="4" t="n"/>
      <c r="J104" s="7">
        <f>IF(OR(H104="",I104=""),"",H104+I104)</f>
        <v/>
      </c>
      <c r="K104" s="8">
        <f>IF(B104="","",IF(D104="","Sin respuesta",IF(ISNUMBER(SEARCH("[",D104)),"Por completar",IF(F104="","Sin fuente",IF(H104="","Sin revisar",IF(J104&lt;=TODAY(),"Revisión vencida","OK"))))))</f>
        <v/>
      </c>
    </row>
    <row r="105">
      <c r="A105" s="4" t="n"/>
      <c r="B105" s="5" t="n"/>
      <c r="C105" s="4" t="n"/>
      <c r="D105" s="4" t="n"/>
      <c r="E105" s="4" t="n"/>
      <c r="F105" s="4" t="n"/>
      <c r="G105" s="4" t="n"/>
      <c r="H105" s="6" t="n"/>
      <c r="I105" s="4" t="n"/>
      <c r="J105" s="7">
        <f>IF(OR(H105="",I105=""),"",H105+I105)</f>
        <v/>
      </c>
      <c r="K105" s="8">
        <f>IF(B105="","",IF(D105="","Sin respuesta",IF(ISNUMBER(SEARCH("[",D105)),"Por completar",IF(F105="","Sin fuente",IF(H105="","Sin revisar",IF(J105&lt;=TODAY(),"Revisión vencida","OK"))))))</f>
        <v/>
      </c>
    </row>
    <row r="106">
      <c r="A106" s="4" t="n"/>
      <c r="B106" s="5" t="n"/>
      <c r="C106" s="4" t="n"/>
      <c r="D106" s="4" t="n"/>
      <c r="E106" s="4" t="n"/>
      <c r="F106" s="4" t="n"/>
      <c r="G106" s="4" t="n"/>
      <c r="H106" s="6" t="n"/>
      <c r="I106" s="4" t="n"/>
      <c r="J106" s="7">
        <f>IF(OR(H106="",I106=""),"",H106+I106)</f>
        <v/>
      </c>
      <c r="K106" s="8">
        <f>IF(B106="","",IF(D106="","Sin respuesta",IF(ISNUMBER(SEARCH("[",D106)),"Por completar",IF(F106="","Sin fuente",IF(H106="","Sin revisar",IF(J106&lt;=TODAY(),"Revisión vencida","OK"))))))</f>
        <v/>
      </c>
    </row>
    <row r="107">
      <c r="A107" s="4" t="n"/>
      <c r="B107" s="5" t="n"/>
      <c r="C107" s="4" t="n"/>
      <c r="D107" s="4" t="n"/>
      <c r="E107" s="4" t="n"/>
      <c r="F107" s="4" t="n"/>
      <c r="G107" s="4" t="n"/>
      <c r="H107" s="6" t="n"/>
      <c r="I107" s="4" t="n"/>
      <c r="J107" s="7">
        <f>IF(OR(H107="",I107=""),"",H107+I107)</f>
        <v/>
      </c>
      <c r="K107" s="8">
        <f>IF(B107="","",IF(D107="","Sin respuesta",IF(ISNUMBER(SEARCH("[",D107)),"Por completar",IF(F107="","Sin fuente",IF(H107="","Sin revisar",IF(J107&lt;=TODAY(),"Revisión vencida","OK"))))))</f>
        <v/>
      </c>
    </row>
    <row r="108">
      <c r="A108" s="4" t="n"/>
      <c r="B108" s="5" t="n"/>
      <c r="C108" s="4" t="n"/>
      <c r="D108" s="4" t="n"/>
      <c r="E108" s="4" t="n"/>
      <c r="F108" s="4" t="n"/>
      <c r="G108" s="4" t="n"/>
      <c r="H108" s="6" t="n"/>
      <c r="I108" s="4" t="n"/>
      <c r="J108" s="7">
        <f>IF(OR(H108="",I108=""),"",H108+I108)</f>
        <v/>
      </c>
      <c r="K108" s="8">
        <f>IF(B108="","",IF(D108="","Sin respuesta",IF(ISNUMBER(SEARCH("[",D108)),"Por completar",IF(F108="","Sin fuente",IF(H108="","Sin revisar",IF(J108&lt;=TODAY(),"Revisión vencida","OK"))))))</f>
        <v/>
      </c>
    </row>
    <row r="109">
      <c r="A109" s="4" t="n"/>
      <c r="B109" s="5" t="n"/>
      <c r="C109" s="4" t="n"/>
      <c r="D109" s="4" t="n"/>
      <c r="E109" s="4" t="n"/>
      <c r="F109" s="4" t="n"/>
      <c r="G109" s="4" t="n"/>
      <c r="H109" s="6" t="n"/>
      <c r="I109" s="4" t="n"/>
      <c r="J109" s="7">
        <f>IF(OR(H109="",I109=""),"",H109+I109)</f>
        <v/>
      </c>
      <c r="K109" s="8">
        <f>IF(B109="","",IF(D109="","Sin respuesta",IF(ISNUMBER(SEARCH("[",D109)),"Por completar",IF(F109="","Sin fuente",IF(H109="","Sin revisar",IF(J109&lt;=TODAY(),"Revisión vencida","OK"))))))</f>
        <v/>
      </c>
    </row>
    <row r="110">
      <c r="A110" s="4" t="n"/>
      <c r="B110" s="5" t="n"/>
      <c r="C110" s="4" t="n"/>
      <c r="D110" s="4" t="n"/>
      <c r="E110" s="4" t="n"/>
      <c r="F110" s="4" t="n"/>
      <c r="G110" s="4" t="n"/>
      <c r="H110" s="6" t="n"/>
      <c r="I110" s="4" t="n"/>
      <c r="J110" s="7">
        <f>IF(OR(H110="",I110=""),"",H110+I110)</f>
        <v/>
      </c>
      <c r="K110" s="8">
        <f>IF(B110="","",IF(D110="","Sin respuesta",IF(ISNUMBER(SEARCH("[",D110)),"Por completar",IF(F110="","Sin fuente",IF(H110="","Sin revisar",IF(J110&lt;=TODAY(),"Revisión vencida","OK"))))))</f>
        <v/>
      </c>
    </row>
    <row r="111">
      <c r="A111" s="4" t="n"/>
      <c r="B111" s="5" t="n"/>
      <c r="C111" s="4" t="n"/>
      <c r="D111" s="4" t="n"/>
      <c r="E111" s="4" t="n"/>
      <c r="F111" s="4" t="n"/>
      <c r="G111" s="4" t="n"/>
      <c r="H111" s="6" t="n"/>
      <c r="I111" s="4" t="n"/>
      <c r="J111" s="7">
        <f>IF(OR(H111="",I111=""),"",H111+I111)</f>
        <v/>
      </c>
      <c r="K111" s="8">
        <f>IF(B111="","",IF(D111="","Sin respuesta",IF(ISNUMBER(SEARCH("[",D111)),"Por completar",IF(F111="","Sin fuente",IF(H111="","Sin revisar",IF(J111&lt;=TODAY(),"Revisión vencida","OK"))))))</f>
        <v/>
      </c>
    </row>
    <row r="112">
      <c r="A112" s="4" t="n"/>
      <c r="B112" s="5" t="n"/>
      <c r="C112" s="4" t="n"/>
      <c r="D112" s="4" t="n"/>
      <c r="E112" s="4" t="n"/>
      <c r="F112" s="4" t="n"/>
      <c r="G112" s="4" t="n"/>
      <c r="H112" s="6" t="n"/>
      <c r="I112" s="4" t="n"/>
      <c r="J112" s="7">
        <f>IF(OR(H112="",I112=""),"",H112+I112)</f>
        <v/>
      </c>
      <c r="K112" s="8">
        <f>IF(B112="","",IF(D112="","Sin respuesta",IF(ISNUMBER(SEARCH("[",D112)),"Por completar",IF(F112="","Sin fuente",IF(H112="","Sin revisar",IF(J112&lt;=TODAY(),"Revisión vencida","OK"))))))</f>
        <v/>
      </c>
    </row>
    <row r="113">
      <c r="A113" s="4" t="n"/>
      <c r="B113" s="5" t="n"/>
      <c r="C113" s="4" t="n"/>
      <c r="D113" s="4" t="n"/>
      <c r="E113" s="4" t="n"/>
      <c r="F113" s="4" t="n"/>
      <c r="G113" s="4" t="n"/>
      <c r="H113" s="6" t="n"/>
      <c r="I113" s="4" t="n"/>
      <c r="J113" s="7">
        <f>IF(OR(H113="",I113=""),"",H113+I113)</f>
        <v/>
      </c>
      <c r="K113" s="8">
        <f>IF(B113="","",IF(D113="","Sin respuesta",IF(ISNUMBER(SEARCH("[",D113)),"Por completar",IF(F113="","Sin fuente",IF(H113="","Sin revisar",IF(J113&lt;=TODAY(),"Revisión vencida","OK"))))))</f>
        <v/>
      </c>
    </row>
    <row r="114">
      <c r="A114" s="4" t="n"/>
      <c r="B114" s="5" t="n"/>
      <c r="C114" s="4" t="n"/>
      <c r="D114" s="4" t="n"/>
      <c r="E114" s="4" t="n"/>
      <c r="F114" s="4" t="n"/>
      <c r="G114" s="4" t="n"/>
      <c r="H114" s="6" t="n"/>
      <c r="I114" s="4" t="n"/>
      <c r="J114" s="7">
        <f>IF(OR(H114="",I114=""),"",H114+I114)</f>
        <v/>
      </c>
      <c r="K114" s="8">
        <f>IF(B114="","",IF(D114="","Sin respuesta",IF(ISNUMBER(SEARCH("[",D114)),"Por completar",IF(F114="","Sin fuente",IF(H114="","Sin revisar",IF(J114&lt;=TODAY(),"Revisión vencida","OK"))))))</f>
        <v/>
      </c>
    </row>
    <row r="115">
      <c r="A115" s="4" t="n"/>
      <c r="B115" s="5" t="n"/>
      <c r="C115" s="4" t="n"/>
      <c r="D115" s="4" t="n"/>
      <c r="E115" s="4" t="n"/>
      <c r="F115" s="4" t="n"/>
      <c r="G115" s="4" t="n"/>
      <c r="H115" s="6" t="n"/>
      <c r="I115" s="4" t="n"/>
      <c r="J115" s="7">
        <f>IF(OR(H115="",I115=""),"",H115+I115)</f>
        <v/>
      </c>
      <c r="K115" s="8">
        <f>IF(B115="","",IF(D115="","Sin respuesta",IF(ISNUMBER(SEARCH("[",D115)),"Por completar",IF(F115="","Sin fuente",IF(H115="","Sin revisar",IF(J115&lt;=TODAY(),"Revisión vencida","OK"))))))</f>
        <v/>
      </c>
    </row>
    <row r="116">
      <c r="A116" s="4" t="n"/>
      <c r="B116" s="5" t="n"/>
      <c r="C116" s="4" t="n"/>
      <c r="D116" s="4" t="n"/>
      <c r="E116" s="4" t="n"/>
      <c r="F116" s="4" t="n"/>
      <c r="G116" s="4" t="n"/>
      <c r="H116" s="6" t="n"/>
      <c r="I116" s="4" t="n"/>
      <c r="J116" s="7">
        <f>IF(OR(H116="",I116=""),"",H116+I116)</f>
        <v/>
      </c>
      <c r="K116" s="8">
        <f>IF(B116="","",IF(D116="","Sin respuesta",IF(ISNUMBER(SEARCH("[",D116)),"Por completar",IF(F116="","Sin fuente",IF(H116="","Sin revisar",IF(J116&lt;=TODAY(),"Revisión vencida","OK"))))))</f>
        <v/>
      </c>
    </row>
    <row r="117">
      <c r="A117" s="4" t="n"/>
      <c r="B117" s="5" t="n"/>
      <c r="C117" s="4" t="n"/>
      <c r="D117" s="4" t="n"/>
      <c r="E117" s="4" t="n"/>
      <c r="F117" s="4" t="n"/>
      <c r="G117" s="4" t="n"/>
      <c r="H117" s="6" t="n"/>
      <c r="I117" s="4" t="n"/>
      <c r="J117" s="7">
        <f>IF(OR(H117="",I117=""),"",H117+I117)</f>
        <v/>
      </c>
      <c r="K117" s="8">
        <f>IF(B117="","",IF(D117="","Sin respuesta",IF(ISNUMBER(SEARCH("[",D117)),"Por completar",IF(F117="","Sin fuente",IF(H117="","Sin revisar",IF(J117&lt;=TODAY(),"Revisión vencida","OK"))))))</f>
        <v/>
      </c>
    </row>
    <row r="118">
      <c r="A118" s="4" t="n"/>
      <c r="B118" s="5" t="n"/>
      <c r="C118" s="4" t="n"/>
      <c r="D118" s="4" t="n"/>
      <c r="E118" s="4" t="n"/>
      <c r="F118" s="4" t="n"/>
      <c r="G118" s="4" t="n"/>
      <c r="H118" s="6" t="n"/>
      <c r="I118" s="4" t="n"/>
      <c r="J118" s="7">
        <f>IF(OR(H118="",I118=""),"",H118+I118)</f>
        <v/>
      </c>
      <c r="K118" s="8">
        <f>IF(B118="","",IF(D118="","Sin respuesta",IF(ISNUMBER(SEARCH("[",D118)),"Por completar",IF(F118="","Sin fuente",IF(H118="","Sin revisar",IF(J118&lt;=TODAY(),"Revisión vencida","OK"))))))</f>
        <v/>
      </c>
    </row>
    <row r="119">
      <c r="A119" s="4" t="n"/>
      <c r="B119" s="5" t="n"/>
      <c r="C119" s="4" t="n"/>
      <c r="D119" s="4" t="n"/>
      <c r="E119" s="4" t="n"/>
      <c r="F119" s="4" t="n"/>
      <c r="G119" s="4" t="n"/>
      <c r="H119" s="6" t="n"/>
      <c r="I119" s="4" t="n"/>
      <c r="J119" s="7">
        <f>IF(OR(H119="",I119=""),"",H119+I119)</f>
        <v/>
      </c>
      <c r="K119" s="8">
        <f>IF(B119="","",IF(D119="","Sin respuesta",IF(ISNUMBER(SEARCH("[",D119)),"Por completar",IF(F119="","Sin fuente",IF(H119="","Sin revisar",IF(J119&lt;=TODAY(),"Revisión vencida","OK"))))))</f>
        <v/>
      </c>
    </row>
    <row r="120">
      <c r="A120" s="4" t="n"/>
      <c r="B120" s="5" t="n"/>
      <c r="C120" s="4" t="n"/>
      <c r="D120" s="4" t="n"/>
      <c r="E120" s="4" t="n"/>
      <c r="F120" s="4" t="n"/>
      <c r="G120" s="4" t="n"/>
      <c r="H120" s="6" t="n"/>
      <c r="I120" s="4" t="n"/>
      <c r="J120" s="7">
        <f>IF(OR(H120="",I120=""),"",H120+I120)</f>
        <v/>
      </c>
      <c r="K120" s="8">
        <f>IF(B120="","",IF(D120="","Sin respuesta",IF(ISNUMBER(SEARCH("[",D120)),"Por completar",IF(F120="","Sin fuente",IF(H120="","Sin revisar",IF(J120&lt;=TODAY(),"Revisión vencida","OK"))))))</f>
        <v/>
      </c>
    </row>
    <row r="121">
      <c r="A121" s="4" t="n"/>
      <c r="B121" s="5" t="n"/>
      <c r="C121" s="4" t="n"/>
      <c r="D121" s="4" t="n"/>
      <c r="E121" s="4" t="n"/>
      <c r="F121" s="4" t="n"/>
      <c r="G121" s="4" t="n"/>
      <c r="H121" s="6" t="n"/>
      <c r="I121" s="4" t="n"/>
      <c r="J121" s="7">
        <f>IF(OR(H121="",I121=""),"",H121+I121)</f>
        <v/>
      </c>
      <c r="K121" s="8">
        <f>IF(B121="","",IF(D121="","Sin respuesta",IF(ISNUMBER(SEARCH("[",D121)),"Por completar",IF(F121="","Sin fuente",IF(H121="","Sin revisar",IF(J121&lt;=TODAY(),"Revisión vencida","OK"))))))</f>
        <v/>
      </c>
    </row>
    <row r="122">
      <c r="A122" s="4" t="n"/>
      <c r="B122" s="5" t="n"/>
      <c r="C122" s="4" t="n"/>
      <c r="D122" s="4" t="n"/>
      <c r="E122" s="4" t="n"/>
      <c r="F122" s="4" t="n"/>
      <c r="G122" s="4" t="n"/>
      <c r="H122" s="6" t="n"/>
      <c r="I122" s="4" t="n"/>
      <c r="J122" s="7">
        <f>IF(OR(H122="",I122=""),"",H122+I122)</f>
        <v/>
      </c>
      <c r="K122" s="8">
        <f>IF(B122="","",IF(D122="","Sin respuesta",IF(ISNUMBER(SEARCH("[",D122)),"Por completar",IF(F122="","Sin fuente",IF(H122="","Sin revisar",IF(J122&lt;=TODAY(),"Revisión vencida","OK"))))))</f>
        <v/>
      </c>
    </row>
    <row r="123">
      <c r="A123" s="4" t="n"/>
      <c r="B123" s="5" t="n"/>
      <c r="C123" s="4" t="n"/>
      <c r="D123" s="4" t="n"/>
      <c r="E123" s="4" t="n"/>
      <c r="F123" s="4" t="n"/>
      <c r="G123" s="4" t="n"/>
      <c r="H123" s="6" t="n"/>
      <c r="I123" s="4" t="n"/>
      <c r="J123" s="7">
        <f>IF(OR(H123="",I123=""),"",H123+I123)</f>
        <v/>
      </c>
      <c r="K123" s="8">
        <f>IF(B123="","",IF(D123="","Sin respuesta",IF(ISNUMBER(SEARCH("[",D123)),"Por completar",IF(F123="","Sin fuente",IF(H123="","Sin revisar",IF(J123&lt;=TODAY(),"Revisión vencida","OK"))))))</f>
        <v/>
      </c>
    </row>
    <row r="124">
      <c r="A124" s="4" t="n"/>
      <c r="B124" s="5" t="n"/>
      <c r="C124" s="4" t="n"/>
      <c r="D124" s="4" t="n"/>
      <c r="E124" s="4" t="n"/>
      <c r="F124" s="4" t="n"/>
      <c r="G124" s="4" t="n"/>
      <c r="H124" s="6" t="n"/>
      <c r="I124" s="4" t="n"/>
      <c r="J124" s="7">
        <f>IF(OR(H124="",I124=""),"",H124+I124)</f>
        <v/>
      </c>
      <c r="K124" s="8">
        <f>IF(B124="","",IF(D124="","Sin respuesta",IF(ISNUMBER(SEARCH("[",D124)),"Por completar",IF(F124="","Sin fuente",IF(H124="","Sin revisar",IF(J124&lt;=TODAY(),"Revisión vencida","OK"))))))</f>
        <v/>
      </c>
    </row>
    <row r="125">
      <c r="A125" s="4" t="n"/>
      <c r="B125" s="5" t="n"/>
      <c r="C125" s="4" t="n"/>
      <c r="D125" s="4" t="n"/>
      <c r="E125" s="4" t="n"/>
      <c r="F125" s="4" t="n"/>
      <c r="G125" s="4" t="n"/>
      <c r="H125" s="6" t="n"/>
      <c r="I125" s="4" t="n"/>
      <c r="J125" s="7">
        <f>IF(OR(H125="",I125=""),"",H125+I125)</f>
        <v/>
      </c>
      <c r="K125" s="8">
        <f>IF(B125="","",IF(D125="","Sin respuesta",IF(ISNUMBER(SEARCH("[",D125)),"Por completar",IF(F125="","Sin fuente",IF(H125="","Sin revisar",IF(J125&lt;=TODAY(),"Revisión vencida","OK"))))))</f>
        <v/>
      </c>
    </row>
    <row r="126">
      <c r="A126" s="4" t="n"/>
      <c r="B126" s="5" t="n"/>
      <c r="C126" s="4" t="n"/>
      <c r="D126" s="4" t="n"/>
      <c r="E126" s="4" t="n"/>
      <c r="F126" s="4" t="n"/>
      <c r="G126" s="4" t="n"/>
      <c r="H126" s="6" t="n"/>
      <c r="I126" s="4" t="n"/>
      <c r="J126" s="7">
        <f>IF(OR(H126="",I126=""),"",H126+I126)</f>
        <v/>
      </c>
      <c r="K126" s="8">
        <f>IF(B126="","",IF(D126="","Sin respuesta",IF(ISNUMBER(SEARCH("[",D126)),"Por completar",IF(F126="","Sin fuente",IF(H126="","Sin revisar",IF(J126&lt;=TODAY(),"Revisión vencida","OK"))))))</f>
        <v/>
      </c>
    </row>
    <row r="127">
      <c r="A127" s="4" t="n"/>
      <c r="B127" s="5" t="n"/>
      <c r="C127" s="4" t="n"/>
      <c r="D127" s="4" t="n"/>
      <c r="E127" s="4" t="n"/>
      <c r="F127" s="4" t="n"/>
      <c r="G127" s="4" t="n"/>
      <c r="H127" s="6" t="n"/>
      <c r="I127" s="4" t="n"/>
      <c r="J127" s="7">
        <f>IF(OR(H127="",I127=""),"",H127+I127)</f>
        <v/>
      </c>
      <c r="K127" s="8">
        <f>IF(B127="","",IF(D127="","Sin respuesta",IF(ISNUMBER(SEARCH("[",D127)),"Por completar",IF(F127="","Sin fuente",IF(H127="","Sin revisar",IF(J127&lt;=TODAY(),"Revisión vencida","OK"))))))</f>
        <v/>
      </c>
    </row>
    <row r="128">
      <c r="A128" s="4" t="n"/>
      <c r="B128" s="5" t="n"/>
      <c r="C128" s="4" t="n"/>
      <c r="D128" s="4" t="n"/>
      <c r="E128" s="4" t="n"/>
      <c r="F128" s="4" t="n"/>
      <c r="G128" s="4" t="n"/>
      <c r="H128" s="6" t="n"/>
      <c r="I128" s="4" t="n"/>
      <c r="J128" s="7">
        <f>IF(OR(H128="",I128=""),"",H128+I128)</f>
        <v/>
      </c>
      <c r="K128" s="8">
        <f>IF(B128="","",IF(D128="","Sin respuesta",IF(ISNUMBER(SEARCH("[",D128)),"Por completar",IF(F128="","Sin fuente",IF(H128="","Sin revisar",IF(J128&lt;=TODAY(),"Revisión vencida","OK"))))))</f>
        <v/>
      </c>
    </row>
    <row r="129">
      <c r="A129" s="4" t="n"/>
      <c r="B129" s="5" t="n"/>
      <c r="C129" s="4" t="n"/>
      <c r="D129" s="4" t="n"/>
      <c r="E129" s="4" t="n"/>
      <c r="F129" s="4" t="n"/>
      <c r="G129" s="4" t="n"/>
      <c r="H129" s="6" t="n"/>
      <c r="I129" s="4" t="n"/>
      <c r="J129" s="7">
        <f>IF(OR(H129="",I129=""),"",H129+I129)</f>
        <v/>
      </c>
      <c r="K129" s="8">
        <f>IF(B129="","",IF(D129="","Sin respuesta",IF(ISNUMBER(SEARCH("[",D129)),"Por completar",IF(F129="","Sin fuente",IF(H129="","Sin revisar",IF(J129&lt;=TODAY(),"Revisión vencida","OK"))))))</f>
        <v/>
      </c>
    </row>
    <row r="130">
      <c r="A130" s="4" t="n"/>
      <c r="B130" s="5" t="n"/>
      <c r="C130" s="4" t="n"/>
      <c r="D130" s="4" t="n"/>
      <c r="E130" s="4" t="n"/>
      <c r="F130" s="4" t="n"/>
      <c r="G130" s="4" t="n"/>
      <c r="H130" s="6" t="n"/>
      <c r="I130" s="4" t="n"/>
      <c r="J130" s="7">
        <f>IF(OR(H130="",I130=""),"",H130+I130)</f>
        <v/>
      </c>
      <c r="K130" s="8">
        <f>IF(B130="","",IF(D130="","Sin respuesta",IF(ISNUMBER(SEARCH("[",D130)),"Por completar",IF(F130="","Sin fuente",IF(H130="","Sin revisar",IF(J130&lt;=TODAY(),"Revisión vencida","OK"))))))</f>
        <v/>
      </c>
    </row>
    <row r="131">
      <c r="A131" s="4" t="n"/>
      <c r="B131" s="5" t="n"/>
      <c r="C131" s="4" t="n"/>
      <c r="D131" s="4" t="n"/>
      <c r="E131" s="4" t="n"/>
      <c r="F131" s="4" t="n"/>
      <c r="G131" s="4" t="n"/>
      <c r="H131" s="6" t="n"/>
      <c r="I131" s="4" t="n"/>
      <c r="J131" s="7">
        <f>IF(OR(H131="",I131=""),"",H131+I131)</f>
        <v/>
      </c>
      <c r="K131" s="8">
        <f>IF(B131="","",IF(D131="","Sin respuesta",IF(ISNUMBER(SEARCH("[",D131)),"Por completar",IF(F131="","Sin fuente",IF(H131="","Sin revisar",IF(J131&lt;=TODAY(),"Revisión vencida","OK"))))))</f>
        <v/>
      </c>
    </row>
    <row r="132">
      <c r="A132" s="4" t="n"/>
      <c r="B132" s="5" t="n"/>
      <c r="C132" s="4" t="n"/>
      <c r="D132" s="4" t="n"/>
      <c r="E132" s="4" t="n"/>
      <c r="F132" s="4" t="n"/>
      <c r="G132" s="4" t="n"/>
      <c r="H132" s="6" t="n"/>
      <c r="I132" s="4" t="n"/>
      <c r="J132" s="7">
        <f>IF(OR(H132="",I132=""),"",H132+I132)</f>
        <v/>
      </c>
      <c r="K132" s="8">
        <f>IF(B132="","",IF(D132="","Sin respuesta",IF(ISNUMBER(SEARCH("[",D132)),"Por completar",IF(F132="","Sin fuente",IF(H132="","Sin revisar",IF(J132&lt;=TODAY(),"Revisión vencida","OK"))))))</f>
        <v/>
      </c>
    </row>
    <row r="133">
      <c r="A133" s="4" t="n"/>
      <c r="B133" s="5" t="n"/>
      <c r="C133" s="4" t="n"/>
      <c r="D133" s="4" t="n"/>
      <c r="E133" s="4" t="n"/>
      <c r="F133" s="4" t="n"/>
      <c r="G133" s="4" t="n"/>
      <c r="H133" s="6" t="n"/>
      <c r="I133" s="4" t="n"/>
      <c r="J133" s="7">
        <f>IF(OR(H133="",I133=""),"",H133+I133)</f>
        <v/>
      </c>
      <c r="K133" s="8">
        <f>IF(B133="","",IF(D133="","Sin respuesta",IF(ISNUMBER(SEARCH("[",D133)),"Por completar",IF(F133="","Sin fuente",IF(H133="","Sin revisar",IF(J133&lt;=TODAY(),"Revisión vencida","OK"))))))</f>
        <v/>
      </c>
    </row>
    <row r="134">
      <c r="A134" s="4" t="n"/>
      <c r="B134" s="5" t="n"/>
      <c r="C134" s="4" t="n"/>
      <c r="D134" s="4" t="n"/>
      <c r="E134" s="4" t="n"/>
      <c r="F134" s="4" t="n"/>
      <c r="G134" s="4" t="n"/>
      <c r="H134" s="6" t="n"/>
      <c r="I134" s="4" t="n"/>
      <c r="J134" s="7">
        <f>IF(OR(H134="",I134=""),"",H134+I134)</f>
        <v/>
      </c>
      <c r="K134" s="8">
        <f>IF(B134="","",IF(D134="","Sin respuesta",IF(ISNUMBER(SEARCH("[",D134)),"Por completar",IF(F134="","Sin fuente",IF(H134="","Sin revisar",IF(J134&lt;=TODAY(),"Revisión vencida","OK"))))))</f>
        <v/>
      </c>
    </row>
    <row r="135">
      <c r="A135" s="4" t="n"/>
      <c r="B135" s="5" t="n"/>
      <c r="C135" s="4" t="n"/>
      <c r="D135" s="4" t="n"/>
      <c r="E135" s="4" t="n"/>
      <c r="F135" s="4" t="n"/>
      <c r="G135" s="4" t="n"/>
      <c r="H135" s="6" t="n"/>
      <c r="I135" s="4" t="n"/>
      <c r="J135" s="7">
        <f>IF(OR(H135="",I135=""),"",H135+I135)</f>
        <v/>
      </c>
      <c r="K135" s="8">
        <f>IF(B135="","",IF(D135="","Sin respuesta",IF(ISNUMBER(SEARCH("[",D135)),"Por completar",IF(F135="","Sin fuente",IF(H135="","Sin revisar",IF(J135&lt;=TODAY(),"Revisión vencida","OK"))))))</f>
        <v/>
      </c>
    </row>
    <row r="136">
      <c r="A136" s="4" t="n"/>
      <c r="B136" s="5" t="n"/>
      <c r="C136" s="4" t="n"/>
      <c r="D136" s="4" t="n"/>
      <c r="E136" s="4" t="n"/>
      <c r="F136" s="4" t="n"/>
      <c r="G136" s="4" t="n"/>
      <c r="H136" s="6" t="n"/>
      <c r="I136" s="4" t="n"/>
      <c r="J136" s="7">
        <f>IF(OR(H136="",I136=""),"",H136+I136)</f>
        <v/>
      </c>
      <c r="K136" s="8">
        <f>IF(B136="","",IF(D136="","Sin respuesta",IF(ISNUMBER(SEARCH("[",D136)),"Por completar",IF(F136="","Sin fuente",IF(H136="","Sin revisar",IF(J136&lt;=TODAY(),"Revisión vencida","OK"))))))</f>
        <v/>
      </c>
    </row>
    <row r="137">
      <c r="A137" s="4" t="n"/>
      <c r="B137" s="5" t="n"/>
      <c r="C137" s="4" t="n"/>
      <c r="D137" s="4" t="n"/>
      <c r="E137" s="4" t="n"/>
      <c r="F137" s="4" t="n"/>
      <c r="G137" s="4" t="n"/>
      <c r="H137" s="6" t="n"/>
      <c r="I137" s="4" t="n"/>
      <c r="J137" s="7">
        <f>IF(OR(H137="",I137=""),"",H137+I137)</f>
        <v/>
      </c>
      <c r="K137" s="8">
        <f>IF(B137="","",IF(D137="","Sin respuesta",IF(ISNUMBER(SEARCH("[",D137)),"Por completar",IF(F137="","Sin fuente",IF(H137="","Sin revisar",IF(J137&lt;=TODAY(),"Revisión vencida","OK"))))))</f>
        <v/>
      </c>
    </row>
    <row r="138">
      <c r="A138" s="4" t="n"/>
      <c r="B138" s="5" t="n"/>
      <c r="C138" s="4" t="n"/>
      <c r="D138" s="4" t="n"/>
      <c r="E138" s="4" t="n"/>
      <c r="F138" s="4" t="n"/>
      <c r="G138" s="4" t="n"/>
      <c r="H138" s="6" t="n"/>
      <c r="I138" s="4" t="n"/>
      <c r="J138" s="7">
        <f>IF(OR(H138="",I138=""),"",H138+I138)</f>
        <v/>
      </c>
      <c r="K138" s="8">
        <f>IF(B138="","",IF(D138="","Sin respuesta",IF(ISNUMBER(SEARCH("[",D138)),"Por completar",IF(F138="","Sin fuente",IF(H138="","Sin revisar",IF(J138&lt;=TODAY(),"Revisión vencida","OK"))))))</f>
        <v/>
      </c>
    </row>
    <row r="139">
      <c r="A139" s="4" t="n"/>
      <c r="B139" s="5" t="n"/>
      <c r="C139" s="4" t="n"/>
      <c r="D139" s="4" t="n"/>
      <c r="E139" s="4" t="n"/>
      <c r="F139" s="4" t="n"/>
      <c r="G139" s="4" t="n"/>
      <c r="H139" s="6" t="n"/>
      <c r="I139" s="4" t="n"/>
      <c r="J139" s="7">
        <f>IF(OR(H139="",I139=""),"",H139+I139)</f>
        <v/>
      </c>
      <c r="K139" s="8">
        <f>IF(B139="","",IF(D139="","Sin respuesta",IF(ISNUMBER(SEARCH("[",D139)),"Por completar",IF(F139="","Sin fuente",IF(H139="","Sin revisar",IF(J139&lt;=TODAY(),"Revisión vencida","OK"))))))</f>
        <v/>
      </c>
    </row>
    <row r="140">
      <c r="A140" s="4" t="n"/>
      <c r="B140" s="5" t="n"/>
      <c r="C140" s="4" t="n"/>
      <c r="D140" s="4" t="n"/>
      <c r="E140" s="4" t="n"/>
      <c r="F140" s="4" t="n"/>
      <c r="G140" s="4" t="n"/>
      <c r="H140" s="6" t="n"/>
      <c r="I140" s="4" t="n"/>
      <c r="J140" s="7">
        <f>IF(OR(H140="",I140=""),"",H140+I140)</f>
        <v/>
      </c>
      <c r="K140" s="8">
        <f>IF(B140="","",IF(D140="","Sin respuesta",IF(ISNUMBER(SEARCH("[",D140)),"Por completar",IF(F140="","Sin fuente",IF(H140="","Sin revisar",IF(J140&lt;=TODAY(),"Revisión vencida","OK"))))))</f>
        <v/>
      </c>
    </row>
    <row r="141">
      <c r="A141" s="4" t="n"/>
      <c r="B141" s="5" t="n"/>
      <c r="C141" s="4" t="n"/>
      <c r="D141" s="4" t="n"/>
      <c r="E141" s="4" t="n"/>
      <c r="F141" s="4" t="n"/>
      <c r="G141" s="4" t="n"/>
      <c r="H141" s="6" t="n"/>
      <c r="I141" s="4" t="n"/>
      <c r="J141" s="7">
        <f>IF(OR(H141="",I141=""),"",H141+I141)</f>
        <v/>
      </c>
      <c r="K141" s="8">
        <f>IF(B141="","",IF(D141="","Sin respuesta",IF(ISNUMBER(SEARCH("[",D141)),"Por completar",IF(F141="","Sin fuente",IF(H141="","Sin revisar",IF(J141&lt;=TODAY(),"Revisión vencida","OK"))))))</f>
        <v/>
      </c>
    </row>
    <row r="142">
      <c r="A142" s="4" t="n"/>
      <c r="B142" s="5" t="n"/>
      <c r="C142" s="4" t="n"/>
      <c r="D142" s="4" t="n"/>
      <c r="E142" s="4" t="n"/>
      <c r="F142" s="4" t="n"/>
      <c r="G142" s="4" t="n"/>
      <c r="H142" s="6" t="n"/>
      <c r="I142" s="4" t="n"/>
      <c r="J142" s="7">
        <f>IF(OR(H142="",I142=""),"",H142+I142)</f>
        <v/>
      </c>
      <c r="K142" s="8">
        <f>IF(B142="","",IF(D142="","Sin respuesta",IF(ISNUMBER(SEARCH("[",D142)),"Por completar",IF(F142="","Sin fuente",IF(H142="","Sin revisar",IF(J142&lt;=TODAY(),"Revisión vencida","OK"))))))</f>
        <v/>
      </c>
    </row>
    <row r="143">
      <c r="A143" s="4" t="n"/>
      <c r="B143" s="5" t="n"/>
      <c r="C143" s="4" t="n"/>
      <c r="D143" s="4" t="n"/>
      <c r="E143" s="4" t="n"/>
      <c r="F143" s="4" t="n"/>
      <c r="G143" s="4" t="n"/>
      <c r="H143" s="6" t="n"/>
      <c r="I143" s="4" t="n"/>
      <c r="J143" s="7">
        <f>IF(OR(H143="",I143=""),"",H143+I143)</f>
        <v/>
      </c>
      <c r="K143" s="8">
        <f>IF(B143="","",IF(D143="","Sin respuesta",IF(ISNUMBER(SEARCH("[",D143)),"Por completar",IF(F143="","Sin fuente",IF(H143="","Sin revisar",IF(J143&lt;=TODAY(),"Revisión vencida","OK"))))))</f>
        <v/>
      </c>
    </row>
    <row r="144">
      <c r="A144" s="4" t="n"/>
      <c r="B144" s="5" t="n"/>
      <c r="C144" s="4" t="n"/>
      <c r="D144" s="4" t="n"/>
      <c r="E144" s="4" t="n"/>
      <c r="F144" s="4" t="n"/>
      <c r="G144" s="4" t="n"/>
      <c r="H144" s="6" t="n"/>
      <c r="I144" s="4" t="n"/>
      <c r="J144" s="7">
        <f>IF(OR(H144="",I144=""),"",H144+I144)</f>
        <v/>
      </c>
      <c r="K144" s="8">
        <f>IF(B144="","",IF(D144="","Sin respuesta",IF(ISNUMBER(SEARCH("[",D144)),"Por completar",IF(F144="","Sin fuente",IF(H144="","Sin revisar",IF(J144&lt;=TODAY(),"Revisión vencida","OK"))))))</f>
        <v/>
      </c>
    </row>
    <row r="145">
      <c r="A145" s="4" t="n"/>
      <c r="B145" s="5" t="n"/>
      <c r="C145" s="4" t="n"/>
      <c r="D145" s="4" t="n"/>
      <c r="E145" s="4" t="n"/>
      <c r="F145" s="4" t="n"/>
      <c r="G145" s="4" t="n"/>
      <c r="H145" s="6" t="n"/>
      <c r="I145" s="4" t="n"/>
      <c r="J145" s="7">
        <f>IF(OR(H145="",I145=""),"",H145+I145)</f>
        <v/>
      </c>
      <c r="K145" s="8">
        <f>IF(B145="","",IF(D145="","Sin respuesta",IF(ISNUMBER(SEARCH("[",D145)),"Por completar",IF(F145="","Sin fuente",IF(H145="","Sin revisar",IF(J145&lt;=TODAY(),"Revisión vencida","OK"))))))</f>
        <v/>
      </c>
    </row>
    <row r="146">
      <c r="A146" s="4" t="n"/>
      <c r="B146" s="5" t="n"/>
      <c r="C146" s="4" t="n"/>
      <c r="D146" s="4" t="n"/>
      <c r="E146" s="4" t="n"/>
      <c r="F146" s="4" t="n"/>
      <c r="G146" s="4" t="n"/>
      <c r="H146" s="6" t="n"/>
      <c r="I146" s="4" t="n"/>
      <c r="J146" s="7">
        <f>IF(OR(H146="",I146=""),"",H146+I146)</f>
        <v/>
      </c>
      <c r="K146" s="8">
        <f>IF(B146="","",IF(D146="","Sin respuesta",IF(ISNUMBER(SEARCH("[",D146)),"Por completar",IF(F146="","Sin fuente",IF(H146="","Sin revisar",IF(J146&lt;=TODAY(),"Revisión vencida","OK"))))))</f>
        <v/>
      </c>
    </row>
    <row r="147">
      <c r="A147" s="4" t="n"/>
      <c r="B147" s="5" t="n"/>
      <c r="C147" s="4" t="n"/>
      <c r="D147" s="4" t="n"/>
      <c r="E147" s="4" t="n"/>
      <c r="F147" s="4" t="n"/>
      <c r="G147" s="4" t="n"/>
      <c r="H147" s="6" t="n"/>
      <c r="I147" s="4" t="n"/>
      <c r="J147" s="7">
        <f>IF(OR(H147="",I147=""),"",H147+I147)</f>
        <v/>
      </c>
      <c r="K147" s="8">
        <f>IF(B147="","",IF(D147="","Sin respuesta",IF(ISNUMBER(SEARCH("[",D147)),"Por completar",IF(F147="","Sin fuente",IF(H147="","Sin revisar",IF(J147&lt;=TODAY(),"Revisión vencida","OK"))))))</f>
        <v/>
      </c>
    </row>
    <row r="148">
      <c r="A148" s="4" t="n"/>
      <c r="B148" s="5" t="n"/>
      <c r="C148" s="4" t="n"/>
      <c r="D148" s="4" t="n"/>
      <c r="E148" s="4" t="n"/>
      <c r="F148" s="4" t="n"/>
      <c r="G148" s="4" t="n"/>
      <c r="H148" s="6" t="n"/>
      <c r="I148" s="4" t="n"/>
      <c r="J148" s="7">
        <f>IF(OR(H148="",I148=""),"",H148+I148)</f>
        <v/>
      </c>
      <c r="K148" s="8">
        <f>IF(B148="","",IF(D148="","Sin respuesta",IF(ISNUMBER(SEARCH("[",D148)),"Por completar",IF(F148="","Sin fuente",IF(H148="","Sin revisar",IF(J148&lt;=TODAY(),"Revisión vencida","OK"))))))</f>
        <v/>
      </c>
    </row>
    <row r="149">
      <c r="A149" s="4" t="n"/>
      <c r="B149" s="5" t="n"/>
      <c r="C149" s="4" t="n"/>
      <c r="D149" s="4" t="n"/>
      <c r="E149" s="4" t="n"/>
      <c r="F149" s="4" t="n"/>
      <c r="G149" s="4" t="n"/>
      <c r="H149" s="6" t="n"/>
      <c r="I149" s="4" t="n"/>
      <c r="J149" s="7">
        <f>IF(OR(H149="",I149=""),"",H149+I149)</f>
        <v/>
      </c>
      <c r="K149" s="8">
        <f>IF(B149="","",IF(D149="","Sin respuesta",IF(ISNUMBER(SEARCH("[",D149)),"Por completar",IF(F149="","Sin fuente",IF(H149="","Sin revisar",IF(J149&lt;=TODAY(),"Revisión vencida","OK"))))))</f>
        <v/>
      </c>
    </row>
    <row r="150">
      <c r="A150" s="4" t="n"/>
      <c r="B150" s="5" t="n"/>
      <c r="C150" s="4" t="n"/>
      <c r="D150" s="4" t="n"/>
      <c r="E150" s="4" t="n"/>
      <c r="F150" s="4" t="n"/>
      <c r="G150" s="4" t="n"/>
      <c r="H150" s="6" t="n"/>
      <c r="I150" s="4" t="n"/>
      <c r="J150" s="7">
        <f>IF(OR(H150="",I150=""),"",H150+I150)</f>
        <v/>
      </c>
      <c r="K150" s="8">
        <f>IF(B150="","",IF(D150="","Sin respuesta",IF(ISNUMBER(SEARCH("[",D150)),"Por completar",IF(F150="","Sin fuente",IF(H150="","Sin revisar",IF(J150&lt;=TODAY(),"Revisión vencida","OK"))))))</f>
        <v/>
      </c>
    </row>
    <row r="151">
      <c r="A151" s="4" t="n"/>
      <c r="B151" s="5" t="n"/>
      <c r="C151" s="4" t="n"/>
      <c r="D151" s="4" t="n"/>
      <c r="E151" s="4" t="n"/>
      <c r="F151" s="4" t="n"/>
      <c r="G151" s="4" t="n"/>
      <c r="H151" s="6" t="n"/>
      <c r="I151" s="4" t="n"/>
      <c r="J151" s="7">
        <f>IF(OR(H151="",I151=""),"",H151+I151)</f>
        <v/>
      </c>
      <c r="K151" s="8">
        <f>IF(B151="","",IF(D151="","Sin respuesta",IF(ISNUMBER(SEARCH("[",D151)),"Por completar",IF(F151="","Sin fuente",IF(H151="","Sin revisar",IF(J151&lt;=TODAY(),"Revisión vencida","OK"))))))</f>
        <v/>
      </c>
    </row>
    <row r="152">
      <c r="A152" s="4" t="n"/>
      <c r="B152" s="5" t="n"/>
      <c r="C152" s="4" t="n"/>
      <c r="D152" s="4" t="n"/>
      <c r="E152" s="4" t="n"/>
      <c r="F152" s="4" t="n"/>
      <c r="G152" s="4" t="n"/>
      <c r="H152" s="6" t="n"/>
      <c r="I152" s="4" t="n"/>
      <c r="J152" s="7">
        <f>IF(OR(H152="",I152=""),"",H152+I152)</f>
        <v/>
      </c>
      <c r="K152" s="8">
        <f>IF(B152="","",IF(D152="","Sin respuesta",IF(ISNUMBER(SEARCH("[",D152)),"Por completar",IF(F152="","Sin fuente",IF(H152="","Sin revisar",IF(J152&lt;=TODAY(),"Revisión vencida","OK"))))))</f>
        <v/>
      </c>
    </row>
    <row r="153">
      <c r="A153" s="4" t="n"/>
      <c r="B153" s="5" t="n"/>
      <c r="C153" s="4" t="n"/>
      <c r="D153" s="4" t="n"/>
      <c r="E153" s="4" t="n"/>
      <c r="F153" s="4" t="n"/>
      <c r="G153" s="4" t="n"/>
      <c r="H153" s="6" t="n"/>
      <c r="I153" s="4" t="n"/>
      <c r="J153" s="7">
        <f>IF(OR(H153="",I153=""),"",H153+I153)</f>
        <v/>
      </c>
      <c r="K153" s="8">
        <f>IF(B153="","",IF(D153="","Sin respuesta",IF(ISNUMBER(SEARCH("[",D153)),"Por completar",IF(F153="","Sin fuente",IF(H153="","Sin revisar",IF(J153&lt;=TODAY(),"Revisión vencida","OK"))))))</f>
        <v/>
      </c>
    </row>
    <row r="154">
      <c r="A154" s="4" t="n"/>
      <c r="B154" s="5" t="n"/>
      <c r="C154" s="4" t="n"/>
      <c r="D154" s="4" t="n"/>
      <c r="E154" s="4" t="n"/>
      <c r="F154" s="4" t="n"/>
      <c r="G154" s="4" t="n"/>
      <c r="H154" s="6" t="n"/>
      <c r="I154" s="4" t="n"/>
      <c r="J154" s="7">
        <f>IF(OR(H154="",I154=""),"",H154+I154)</f>
        <v/>
      </c>
      <c r="K154" s="8">
        <f>IF(B154="","",IF(D154="","Sin respuesta",IF(ISNUMBER(SEARCH("[",D154)),"Por completar",IF(F154="","Sin fuente",IF(H154="","Sin revisar",IF(J154&lt;=TODAY(),"Revisión vencida","OK"))))))</f>
        <v/>
      </c>
    </row>
    <row r="155">
      <c r="A155" s="4" t="n"/>
      <c r="B155" s="5" t="n"/>
      <c r="C155" s="4" t="n"/>
      <c r="D155" s="4" t="n"/>
      <c r="E155" s="4" t="n"/>
      <c r="F155" s="4" t="n"/>
      <c r="G155" s="4" t="n"/>
      <c r="H155" s="6" t="n"/>
      <c r="I155" s="4" t="n"/>
      <c r="J155" s="7">
        <f>IF(OR(H155="",I155=""),"",H155+I155)</f>
        <v/>
      </c>
      <c r="K155" s="8">
        <f>IF(B155="","",IF(D155="","Sin respuesta",IF(ISNUMBER(SEARCH("[",D155)),"Por completar",IF(F155="","Sin fuente",IF(H155="","Sin revisar",IF(J155&lt;=TODAY(),"Revisión vencida","OK"))))))</f>
        <v/>
      </c>
    </row>
    <row r="156">
      <c r="A156" s="4" t="n"/>
      <c r="B156" s="5" t="n"/>
      <c r="C156" s="4" t="n"/>
      <c r="D156" s="4" t="n"/>
      <c r="E156" s="4" t="n"/>
      <c r="F156" s="4" t="n"/>
      <c r="G156" s="4" t="n"/>
      <c r="H156" s="6" t="n"/>
      <c r="I156" s="4" t="n"/>
      <c r="J156" s="7">
        <f>IF(OR(H156="",I156=""),"",H156+I156)</f>
        <v/>
      </c>
      <c r="K156" s="8">
        <f>IF(B156="","",IF(D156="","Sin respuesta",IF(ISNUMBER(SEARCH("[",D156)),"Por completar",IF(F156="","Sin fuente",IF(H156="","Sin revisar",IF(J156&lt;=TODAY(),"Revisión vencida","OK"))))))</f>
        <v/>
      </c>
    </row>
    <row r="157">
      <c r="A157" s="4" t="n"/>
      <c r="B157" s="5" t="n"/>
      <c r="C157" s="4" t="n"/>
      <c r="D157" s="4" t="n"/>
      <c r="E157" s="4" t="n"/>
      <c r="F157" s="4" t="n"/>
      <c r="G157" s="4" t="n"/>
      <c r="H157" s="6" t="n"/>
      <c r="I157" s="4" t="n"/>
      <c r="J157" s="7">
        <f>IF(OR(H157="",I157=""),"",H157+I157)</f>
        <v/>
      </c>
      <c r="K157" s="8">
        <f>IF(B157="","",IF(D157="","Sin respuesta",IF(ISNUMBER(SEARCH("[",D157)),"Por completar",IF(F157="","Sin fuente",IF(H157="","Sin revisar",IF(J157&lt;=TODAY(),"Revisión vencida","OK"))))))</f>
        <v/>
      </c>
    </row>
    <row r="158">
      <c r="A158" s="4" t="n"/>
      <c r="B158" s="5" t="n"/>
      <c r="C158" s="4" t="n"/>
      <c r="D158" s="4" t="n"/>
      <c r="E158" s="4" t="n"/>
      <c r="F158" s="4" t="n"/>
      <c r="G158" s="4" t="n"/>
      <c r="H158" s="6" t="n"/>
      <c r="I158" s="4" t="n"/>
      <c r="J158" s="7">
        <f>IF(OR(H158="",I158=""),"",H158+I158)</f>
        <v/>
      </c>
      <c r="K158" s="8">
        <f>IF(B158="","",IF(D158="","Sin respuesta",IF(ISNUMBER(SEARCH("[",D158)),"Por completar",IF(F158="","Sin fuente",IF(H158="","Sin revisar",IF(J158&lt;=TODAY(),"Revisión vencida","OK"))))))</f>
        <v/>
      </c>
    </row>
    <row r="159">
      <c r="A159" s="4" t="n"/>
      <c r="B159" s="5" t="n"/>
      <c r="C159" s="4" t="n"/>
      <c r="D159" s="4" t="n"/>
      <c r="E159" s="4" t="n"/>
      <c r="F159" s="4" t="n"/>
      <c r="G159" s="4" t="n"/>
      <c r="H159" s="6" t="n"/>
      <c r="I159" s="4" t="n"/>
      <c r="J159" s="7">
        <f>IF(OR(H159="",I159=""),"",H159+I159)</f>
        <v/>
      </c>
      <c r="K159" s="8">
        <f>IF(B159="","",IF(D159="","Sin respuesta",IF(ISNUMBER(SEARCH("[",D159)),"Por completar",IF(F159="","Sin fuente",IF(H159="","Sin revisar",IF(J159&lt;=TODAY(),"Revisión vencida","OK"))))))</f>
        <v/>
      </c>
    </row>
    <row r="160">
      <c r="A160" s="4" t="n"/>
      <c r="B160" s="5" t="n"/>
      <c r="C160" s="4" t="n"/>
      <c r="D160" s="4" t="n"/>
      <c r="E160" s="4" t="n"/>
      <c r="F160" s="4" t="n"/>
      <c r="G160" s="4" t="n"/>
      <c r="H160" s="6" t="n"/>
      <c r="I160" s="4" t="n"/>
      <c r="J160" s="7">
        <f>IF(OR(H160="",I160=""),"",H160+I160)</f>
        <v/>
      </c>
      <c r="K160" s="8">
        <f>IF(B160="","",IF(D160="","Sin respuesta",IF(ISNUMBER(SEARCH("[",D160)),"Por completar",IF(F160="","Sin fuente",IF(H160="","Sin revisar",IF(J160&lt;=TODAY(),"Revisión vencida","OK"))))))</f>
        <v/>
      </c>
    </row>
    <row r="161">
      <c r="A161" s="4" t="n"/>
      <c r="B161" s="5" t="n"/>
      <c r="C161" s="4" t="n"/>
      <c r="D161" s="4" t="n"/>
      <c r="E161" s="4" t="n"/>
      <c r="F161" s="4" t="n"/>
      <c r="G161" s="4" t="n"/>
      <c r="H161" s="6" t="n"/>
      <c r="I161" s="4" t="n"/>
      <c r="J161" s="7">
        <f>IF(OR(H161="",I161=""),"",H161+I161)</f>
        <v/>
      </c>
      <c r="K161" s="8">
        <f>IF(B161="","",IF(D161="","Sin respuesta",IF(ISNUMBER(SEARCH("[",D161)),"Por completar",IF(F161="","Sin fuente",IF(H161="","Sin revisar",IF(J161&lt;=TODAY(),"Revisión vencida","OK"))))))</f>
        <v/>
      </c>
    </row>
    <row r="162">
      <c r="A162" s="4" t="n"/>
      <c r="B162" s="5" t="n"/>
      <c r="C162" s="4" t="n"/>
      <c r="D162" s="4" t="n"/>
      <c r="E162" s="4" t="n"/>
      <c r="F162" s="4" t="n"/>
      <c r="G162" s="4" t="n"/>
      <c r="H162" s="6" t="n"/>
      <c r="I162" s="4" t="n"/>
      <c r="J162" s="7">
        <f>IF(OR(H162="",I162=""),"",H162+I162)</f>
        <v/>
      </c>
      <c r="K162" s="8">
        <f>IF(B162="","",IF(D162="","Sin respuesta",IF(ISNUMBER(SEARCH("[",D162)),"Por completar",IF(F162="","Sin fuente",IF(H162="","Sin revisar",IF(J162&lt;=TODAY(),"Revisión vencida","OK"))))))</f>
        <v/>
      </c>
    </row>
    <row r="163">
      <c r="A163" s="4" t="n"/>
      <c r="B163" s="5" t="n"/>
      <c r="C163" s="4" t="n"/>
      <c r="D163" s="4" t="n"/>
      <c r="E163" s="4" t="n"/>
      <c r="F163" s="4" t="n"/>
      <c r="G163" s="4" t="n"/>
      <c r="H163" s="6" t="n"/>
      <c r="I163" s="4" t="n"/>
      <c r="J163" s="7">
        <f>IF(OR(H163="",I163=""),"",H163+I163)</f>
        <v/>
      </c>
      <c r="K163" s="8">
        <f>IF(B163="","",IF(D163="","Sin respuesta",IF(ISNUMBER(SEARCH("[",D163)),"Por completar",IF(F163="","Sin fuente",IF(H163="","Sin revisar",IF(J163&lt;=TODAY(),"Revisión vencida","OK"))))))</f>
        <v/>
      </c>
    </row>
    <row r="164">
      <c r="A164" s="4" t="n"/>
      <c r="B164" s="5" t="n"/>
      <c r="C164" s="4" t="n"/>
      <c r="D164" s="4" t="n"/>
      <c r="E164" s="4" t="n"/>
      <c r="F164" s="4" t="n"/>
      <c r="G164" s="4" t="n"/>
      <c r="H164" s="6" t="n"/>
      <c r="I164" s="4" t="n"/>
      <c r="J164" s="7">
        <f>IF(OR(H164="",I164=""),"",H164+I164)</f>
        <v/>
      </c>
      <c r="K164" s="8">
        <f>IF(B164="","",IF(D164="","Sin respuesta",IF(ISNUMBER(SEARCH("[",D164)),"Por completar",IF(F164="","Sin fuente",IF(H164="","Sin revisar",IF(J164&lt;=TODAY(),"Revisión vencida","OK"))))))</f>
        <v/>
      </c>
    </row>
    <row r="165">
      <c r="A165" s="4" t="n"/>
      <c r="B165" s="5" t="n"/>
      <c r="C165" s="4" t="n"/>
      <c r="D165" s="4" t="n"/>
      <c r="E165" s="4" t="n"/>
      <c r="F165" s="4" t="n"/>
      <c r="G165" s="4" t="n"/>
      <c r="H165" s="6" t="n"/>
      <c r="I165" s="4" t="n"/>
      <c r="J165" s="7">
        <f>IF(OR(H165="",I165=""),"",H165+I165)</f>
        <v/>
      </c>
      <c r="K165" s="8">
        <f>IF(B165="","",IF(D165="","Sin respuesta",IF(ISNUMBER(SEARCH("[",D165)),"Por completar",IF(F165="","Sin fuente",IF(H165="","Sin revisar",IF(J165&lt;=TODAY(),"Revisión vencida","OK"))))))</f>
        <v/>
      </c>
    </row>
    <row r="166">
      <c r="A166" s="4" t="n"/>
      <c r="B166" s="5" t="n"/>
      <c r="C166" s="4" t="n"/>
      <c r="D166" s="4" t="n"/>
      <c r="E166" s="4" t="n"/>
      <c r="F166" s="4" t="n"/>
      <c r="G166" s="4" t="n"/>
      <c r="H166" s="6" t="n"/>
      <c r="I166" s="4" t="n"/>
      <c r="J166" s="7">
        <f>IF(OR(H166="",I166=""),"",H166+I166)</f>
        <v/>
      </c>
      <c r="K166" s="8">
        <f>IF(B166="","",IF(D166="","Sin respuesta",IF(ISNUMBER(SEARCH("[",D166)),"Por completar",IF(F166="","Sin fuente",IF(H166="","Sin revisar",IF(J166&lt;=TODAY(),"Revisión vencida","OK"))))))</f>
        <v/>
      </c>
    </row>
    <row r="167">
      <c r="A167" s="4" t="n"/>
      <c r="B167" s="5" t="n"/>
      <c r="C167" s="4" t="n"/>
      <c r="D167" s="4" t="n"/>
      <c r="E167" s="4" t="n"/>
      <c r="F167" s="4" t="n"/>
      <c r="G167" s="4" t="n"/>
      <c r="H167" s="6" t="n"/>
      <c r="I167" s="4" t="n"/>
      <c r="J167" s="7">
        <f>IF(OR(H167="",I167=""),"",H167+I167)</f>
        <v/>
      </c>
      <c r="K167" s="8">
        <f>IF(B167="","",IF(D167="","Sin respuesta",IF(ISNUMBER(SEARCH("[",D167)),"Por completar",IF(F167="","Sin fuente",IF(H167="","Sin revisar",IF(J167&lt;=TODAY(),"Revisión vencida","OK"))))))</f>
        <v/>
      </c>
    </row>
    <row r="168">
      <c r="A168" s="4" t="n"/>
      <c r="B168" s="5" t="n"/>
      <c r="C168" s="4" t="n"/>
      <c r="D168" s="4" t="n"/>
      <c r="E168" s="4" t="n"/>
      <c r="F168" s="4" t="n"/>
      <c r="G168" s="4" t="n"/>
      <c r="H168" s="6" t="n"/>
      <c r="I168" s="4" t="n"/>
      <c r="J168" s="7">
        <f>IF(OR(H168="",I168=""),"",H168+I168)</f>
        <v/>
      </c>
      <c r="K168" s="8">
        <f>IF(B168="","",IF(D168="","Sin respuesta",IF(ISNUMBER(SEARCH("[",D168)),"Por completar",IF(F168="","Sin fuente",IF(H168="","Sin revisar",IF(J168&lt;=TODAY(),"Revisión vencida","OK"))))))</f>
        <v/>
      </c>
    </row>
    <row r="169">
      <c r="A169" s="4" t="n"/>
      <c r="B169" s="5" t="n"/>
      <c r="C169" s="4" t="n"/>
      <c r="D169" s="4" t="n"/>
      <c r="E169" s="4" t="n"/>
      <c r="F169" s="4" t="n"/>
      <c r="G169" s="4" t="n"/>
      <c r="H169" s="6" t="n"/>
      <c r="I169" s="4" t="n"/>
      <c r="J169" s="7">
        <f>IF(OR(H169="",I169=""),"",H169+I169)</f>
        <v/>
      </c>
      <c r="K169" s="8">
        <f>IF(B169="","",IF(D169="","Sin respuesta",IF(ISNUMBER(SEARCH("[",D169)),"Por completar",IF(F169="","Sin fuente",IF(H169="","Sin revisar",IF(J169&lt;=TODAY(),"Revisión vencida","OK"))))))</f>
        <v/>
      </c>
    </row>
    <row r="170">
      <c r="A170" s="4" t="n"/>
      <c r="B170" s="5" t="n"/>
      <c r="C170" s="4" t="n"/>
      <c r="D170" s="4" t="n"/>
      <c r="E170" s="4" t="n"/>
      <c r="F170" s="4" t="n"/>
      <c r="G170" s="4" t="n"/>
      <c r="H170" s="6" t="n"/>
      <c r="I170" s="4" t="n"/>
      <c r="J170" s="7">
        <f>IF(OR(H170="",I170=""),"",H170+I170)</f>
        <v/>
      </c>
      <c r="K170" s="8">
        <f>IF(B170="","",IF(D170="","Sin respuesta",IF(ISNUMBER(SEARCH("[",D170)),"Por completar",IF(F170="","Sin fuente",IF(H170="","Sin revisar",IF(J170&lt;=TODAY(),"Revisión vencida","OK"))))))</f>
        <v/>
      </c>
    </row>
    <row r="171">
      <c r="A171" s="4" t="n"/>
      <c r="B171" s="5" t="n"/>
      <c r="C171" s="4" t="n"/>
      <c r="D171" s="4" t="n"/>
      <c r="E171" s="4" t="n"/>
      <c r="F171" s="4" t="n"/>
      <c r="G171" s="4" t="n"/>
      <c r="H171" s="6" t="n"/>
      <c r="I171" s="4" t="n"/>
      <c r="J171" s="7">
        <f>IF(OR(H171="",I171=""),"",H171+I171)</f>
        <v/>
      </c>
      <c r="K171" s="8">
        <f>IF(B171="","",IF(D171="","Sin respuesta",IF(ISNUMBER(SEARCH("[",D171)),"Por completar",IF(F171="","Sin fuente",IF(H171="","Sin revisar",IF(J171&lt;=TODAY(),"Revisión vencida","OK"))))))</f>
        <v/>
      </c>
    </row>
    <row r="172">
      <c r="A172" s="4" t="n"/>
      <c r="B172" s="5" t="n"/>
      <c r="C172" s="4" t="n"/>
      <c r="D172" s="4" t="n"/>
      <c r="E172" s="4" t="n"/>
      <c r="F172" s="4" t="n"/>
      <c r="G172" s="4" t="n"/>
      <c r="H172" s="6" t="n"/>
      <c r="I172" s="4" t="n"/>
      <c r="J172" s="7">
        <f>IF(OR(H172="",I172=""),"",H172+I172)</f>
        <v/>
      </c>
      <c r="K172" s="8">
        <f>IF(B172="","",IF(D172="","Sin respuesta",IF(ISNUMBER(SEARCH("[",D172)),"Por completar",IF(F172="","Sin fuente",IF(H172="","Sin revisar",IF(J172&lt;=TODAY(),"Revisión vencida","OK"))))))</f>
        <v/>
      </c>
    </row>
    <row r="173">
      <c r="A173" s="4" t="n"/>
      <c r="B173" s="5" t="n"/>
      <c r="C173" s="4" t="n"/>
      <c r="D173" s="4" t="n"/>
      <c r="E173" s="4" t="n"/>
      <c r="F173" s="4" t="n"/>
      <c r="G173" s="4" t="n"/>
      <c r="H173" s="6" t="n"/>
      <c r="I173" s="4" t="n"/>
      <c r="J173" s="7">
        <f>IF(OR(H173="",I173=""),"",H173+I173)</f>
        <v/>
      </c>
      <c r="K173" s="8">
        <f>IF(B173="","",IF(D173="","Sin respuesta",IF(ISNUMBER(SEARCH("[",D173)),"Por completar",IF(F173="","Sin fuente",IF(H173="","Sin revisar",IF(J173&lt;=TODAY(),"Revisión vencida","OK"))))))</f>
        <v/>
      </c>
    </row>
    <row r="174">
      <c r="A174" s="4" t="n"/>
      <c r="B174" s="5" t="n"/>
      <c r="C174" s="4" t="n"/>
      <c r="D174" s="4" t="n"/>
      <c r="E174" s="4" t="n"/>
      <c r="F174" s="4" t="n"/>
      <c r="G174" s="4" t="n"/>
      <c r="H174" s="6" t="n"/>
      <c r="I174" s="4" t="n"/>
      <c r="J174" s="7">
        <f>IF(OR(H174="",I174=""),"",H174+I174)</f>
        <v/>
      </c>
      <c r="K174" s="8">
        <f>IF(B174="","",IF(D174="","Sin respuesta",IF(ISNUMBER(SEARCH("[",D174)),"Por completar",IF(F174="","Sin fuente",IF(H174="","Sin revisar",IF(J174&lt;=TODAY(),"Revisión vencida","OK"))))))</f>
        <v/>
      </c>
    </row>
    <row r="175">
      <c r="A175" s="4" t="n"/>
      <c r="B175" s="5" t="n"/>
      <c r="C175" s="4" t="n"/>
      <c r="D175" s="4" t="n"/>
      <c r="E175" s="4" t="n"/>
      <c r="F175" s="4" t="n"/>
      <c r="G175" s="4" t="n"/>
      <c r="H175" s="6" t="n"/>
      <c r="I175" s="4" t="n"/>
      <c r="J175" s="7">
        <f>IF(OR(H175="",I175=""),"",H175+I175)</f>
        <v/>
      </c>
      <c r="K175" s="8">
        <f>IF(B175="","",IF(D175="","Sin respuesta",IF(ISNUMBER(SEARCH("[",D175)),"Por completar",IF(F175="","Sin fuente",IF(H175="","Sin revisar",IF(J175&lt;=TODAY(),"Revisión vencida","OK"))))))</f>
        <v/>
      </c>
    </row>
    <row r="176">
      <c r="A176" s="4" t="n"/>
      <c r="B176" s="5" t="n"/>
      <c r="C176" s="4" t="n"/>
      <c r="D176" s="4" t="n"/>
      <c r="E176" s="4" t="n"/>
      <c r="F176" s="4" t="n"/>
      <c r="G176" s="4" t="n"/>
      <c r="H176" s="6" t="n"/>
      <c r="I176" s="4" t="n"/>
      <c r="J176" s="7">
        <f>IF(OR(H176="",I176=""),"",H176+I176)</f>
        <v/>
      </c>
      <c r="K176" s="8">
        <f>IF(B176="","",IF(D176="","Sin respuesta",IF(ISNUMBER(SEARCH("[",D176)),"Por completar",IF(F176="","Sin fuente",IF(H176="","Sin revisar",IF(J176&lt;=TODAY(),"Revisión vencida","OK"))))))</f>
        <v/>
      </c>
    </row>
    <row r="177">
      <c r="A177" s="4" t="n"/>
      <c r="B177" s="5" t="n"/>
      <c r="C177" s="4" t="n"/>
      <c r="D177" s="4" t="n"/>
      <c r="E177" s="4" t="n"/>
      <c r="F177" s="4" t="n"/>
      <c r="G177" s="4" t="n"/>
      <c r="H177" s="6" t="n"/>
      <c r="I177" s="4" t="n"/>
      <c r="J177" s="7">
        <f>IF(OR(H177="",I177=""),"",H177+I177)</f>
        <v/>
      </c>
      <c r="K177" s="8">
        <f>IF(B177="","",IF(D177="","Sin respuesta",IF(ISNUMBER(SEARCH("[",D177)),"Por completar",IF(F177="","Sin fuente",IF(H177="","Sin revisar",IF(J177&lt;=TODAY(),"Revisión vencida","OK"))))))</f>
        <v/>
      </c>
    </row>
    <row r="178">
      <c r="A178" s="4" t="n"/>
      <c r="B178" s="5" t="n"/>
      <c r="C178" s="4" t="n"/>
      <c r="D178" s="4" t="n"/>
      <c r="E178" s="4" t="n"/>
      <c r="F178" s="4" t="n"/>
      <c r="G178" s="4" t="n"/>
      <c r="H178" s="6" t="n"/>
      <c r="I178" s="4" t="n"/>
      <c r="J178" s="7">
        <f>IF(OR(H178="",I178=""),"",H178+I178)</f>
        <v/>
      </c>
      <c r="K178" s="8">
        <f>IF(B178="","",IF(D178="","Sin respuesta",IF(ISNUMBER(SEARCH("[",D178)),"Por completar",IF(F178="","Sin fuente",IF(H178="","Sin revisar",IF(J178&lt;=TODAY(),"Revisión vencida","OK"))))))</f>
        <v/>
      </c>
    </row>
    <row r="179">
      <c r="A179" s="4" t="n"/>
      <c r="B179" s="5" t="n"/>
      <c r="C179" s="4" t="n"/>
      <c r="D179" s="4" t="n"/>
      <c r="E179" s="4" t="n"/>
      <c r="F179" s="4" t="n"/>
      <c r="G179" s="4" t="n"/>
      <c r="H179" s="6" t="n"/>
      <c r="I179" s="4" t="n"/>
      <c r="J179" s="7">
        <f>IF(OR(H179="",I179=""),"",H179+I179)</f>
        <v/>
      </c>
      <c r="K179" s="8">
        <f>IF(B179="","",IF(D179="","Sin respuesta",IF(ISNUMBER(SEARCH("[",D179)),"Por completar",IF(F179="","Sin fuente",IF(H179="","Sin revisar",IF(J179&lt;=TODAY(),"Revisión vencida","OK"))))))</f>
        <v/>
      </c>
    </row>
    <row r="180">
      <c r="A180" s="4" t="n"/>
      <c r="B180" s="5" t="n"/>
      <c r="C180" s="4" t="n"/>
      <c r="D180" s="4" t="n"/>
      <c r="E180" s="4" t="n"/>
      <c r="F180" s="4" t="n"/>
      <c r="G180" s="4" t="n"/>
      <c r="H180" s="6" t="n"/>
      <c r="I180" s="4" t="n"/>
      <c r="J180" s="7">
        <f>IF(OR(H180="",I180=""),"",H180+I180)</f>
        <v/>
      </c>
      <c r="K180" s="8">
        <f>IF(B180="","",IF(D180="","Sin respuesta",IF(ISNUMBER(SEARCH("[",D180)),"Por completar",IF(F180="","Sin fuente",IF(H180="","Sin revisar",IF(J180&lt;=TODAY(),"Revisión vencida","OK"))))))</f>
        <v/>
      </c>
    </row>
    <row r="181">
      <c r="A181" s="4" t="n"/>
      <c r="B181" s="5" t="n"/>
      <c r="C181" s="4" t="n"/>
      <c r="D181" s="4" t="n"/>
      <c r="E181" s="4" t="n"/>
      <c r="F181" s="4" t="n"/>
      <c r="G181" s="4" t="n"/>
      <c r="H181" s="6" t="n"/>
      <c r="I181" s="4" t="n"/>
      <c r="J181" s="7">
        <f>IF(OR(H181="",I181=""),"",H181+I181)</f>
        <v/>
      </c>
      <c r="K181" s="8">
        <f>IF(B181="","",IF(D181="","Sin respuesta",IF(ISNUMBER(SEARCH("[",D181)),"Por completar",IF(F181="","Sin fuente",IF(H181="","Sin revisar",IF(J181&lt;=TODAY(),"Revisión vencida","OK"))))))</f>
        <v/>
      </c>
    </row>
    <row r="182">
      <c r="A182" s="4" t="n"/>
      <c r="B182" s="5" t="n"/>
      <c r="C182" s="4" t="n"/>
      <c r="D182" s="4" t="n"/>
      <c r="E182" s="4" t="n"/>
      <c r="F182" s="4" t="n"/>
      <c r="G182" s="4" t="n"/>
      <c r="H182" s="6" t="n"/>
      <c r="I182" s="4" t="n"/>
      <c r="J182" s="7">
        <f>IF(OR(H182="",I182=""),"",H182+I182)</f>
        <v/>
      </c>
      <c r="K182" s="8">
        <f>IF(B182="","",IF(D182="","Sin respuesta",IF(ISNUMBER(SEARCH("[",D182)),"Por completar",IF(F182="","Sin fuente",IF(H182="","Sin revisar",IF(J182&lt;=TODAY(),"Revisión vencida","OK"))))))</f>
        <v/>
      </c>
    </row>
    <row r="183">
      <c r="A183" s="4" t="n"/>
      <c r="B183" s="5" t="n"/>
      <c r="C183" s="4" t="n"/>
      <c r="D183" s="4" t="n"/>
      <c r="E183" s="4" t="n"/>
      <c r="F183" s="4" t="n"/>
      <c r="G183" s="4" t="n"/>
      <c r="H183" s="6" t="n"/>
      <c r="I183" s="4" t="n"/>
      <c r="J183" s="7">
        <f>IF(OR(H183="",I183=""),"",H183+I183)</f>
        <v/>
      </c>
      <c r="K183" s="8">
        <f>IF(B183="","",IF(D183="","Sin respuesta",IF(ISNUMBER(SEARCH("[",D183)),"Por completar",IF(F183="","Sin fuente",IF(H183="","Sin revisar",IF(J183&lt;=TODAY(),"Revisión vencida","OK"))))))</f>
        <v/>
      </c>
    </row>
    <row r="184">
      <c r="A184" s="4" t="n"/>
      <c r="B184" s="5" t="n"/>
      <c r="C184" s="4" t="n"/>
      <c r="D184" s="4" t="n"/>
      <c r="E184" s="4" t="n"/>
      <c r="F184" s="4" t="n"/>
      <c r="G184" s="4" t="n"/>
      <c r="H184" s="6" t="n"/>
      <c r="I184" s="4" t="n"/>
      <c r="J184" s="7">
        <f>IF(OR(H184="",I184=""),"",H184+I184)</f>
        <v/>
      </c>
      <c r="K184" s="8">
        <f>IF(B184="","",IF(D184="","Sin respuesta",IF(ISNUMBER(SEARCH("[",D184)),"Por completar",IF(F184="","Sin fuente",IF(H184="","Sin revisar",IF(J184&lt;=TODAY(),"Revisión vencida","OK"))))))</f>
        <v/>
      </c>
    </row>
    <row r="185">
      <c r="A185" s="4" t="n"/>
      <c r="B185" s="5" t="n"/>
      <c r="C185" s="4" t="n"/>
      <c r="D185" s="4" t="n"/>
      <c r="E185" s="4" t="n"/>
      <c r="F185" s="4" t="n"/>
      <c r="G185" s="4" t="n"/>
      <c r="H185" s="6" t="n"/>
      <c r="I185" s="4" t="n"/>
      <c r="J185" s="7">
        <f>IF(OR(H185="",I185=""),"",H185+I185)</f>
        <v/>
      </c>
      <c r="K185" s="8">
        <f>IF(B185="","",IF(D185="","Sin respuesta",IF(ISNUMBER(SEARCH("[",D185)),"Por completar",IF(F185="","Sin fuente",IF(H185="","Sin revisar",IF(J185&lt;=TODAY(),"Revisión vencida","OK"))))))</f>
        <v/>
      </c>
    </row>
    <row r="186">
      <c r="A186" s="4" t="n"/>
      <c r="B186" s="5" t="n"/>
      <c r="C186" s="4" t="n"/>
      <c r="D186" s="4" t="n"/>
      <c r="E186" s="4" t="n"/>
      <c r="F186" s="4" t="n"/>
      <c r="G186" s="4" t="n"/>
      <c r="H186" s="6" t="n"/>
      <c r="I186" s="4" t="n"/>
      <c r="J186" s="7">
        <f>IF(OR(H186="",I186=""),"",H186+I186)</f>
        <v/>
      </c>
      <c r="K186" s="8">
        <f>IF(B186="","",IF(D186="","Sin respuesta",IF(ISNUMBER(SEARCH("[",D186)),"Por completar",IF(F186="","Sin fuente",IF(H186="","Sin revisar",IF(J186&lt;=TODAY(),"Revisión vencida","OK"))))))</f>
        <v/>
      </c>
    </row>
    <row r="187">
      <c r="A187" s="4" t="n"/>
      <c r="B187" s="5" t="n"/>
      <c r="C187" s="4" t="n"/>
      <c r="D187" s="4" t="n"/>
      <c r="E187" s="4" t="n"/>
      <c r="F187" s="4" t="n"/>
      <c r="G187" s="4" t="n"/>
      <c r="H187" s="6" t="n"/>
      <c r="I187" s="4" t="n"/>
      <c r="J187" s="7">
        <f>IF(OR(H187="",I187=""),"",H187+I187)</f>
        <v/>
      </c>
      <c r="K187" s="8">
        <f>IF(B187="","",IF(D187="","Sin respuesta",IF(ISNUMBER(SEARCH("[",D187)),"Por completar",IF(F187="","Sin fuente",IF(H187="","Sin revisar",IF(J187&lt;=TODAY(),"Revisión vencida","OK"))))))</f>
        <v/>
      </c>
    </row>
    <row r="188">
      <c r="A188" s="4" t="n"/>
      <c r="B188" s="5" t="n"/>
      <c r="C188" s="4" t="n"/>
      <c r="D188" s="4" t="n"/>
      <c r="E188" s="4" t="n"/>
      <c r="F188" s="4" t="n"/>
      <c r="G188" s="4" t="n"/>
      <c r="H188" s="6" t="n"/>
      <c r="I188" s="4" t="n"/>
      <c r="J188" s="7">
        <f>IF(OR(H188="",I188=""),"",H188+I188)</f>
        <v/>
      </c>
      <c r="K188" s="8">
        <f>IF(B188="","",IF(D188="","Sin respuesta",IF(ISNUMBER(SEARCH("[",D188)),"Por completar",IF(F188="","Sin fuente",IF(H188="","Sin revisar",IF(J188&lt;=TODAY(),"Revisión vencida","OK"))))))</f>
        <v/>
      </c>
    </row>
    <row r="189">
      <c r="A189" s="4" t="n"/>
      <c r="B189" s="5" t="n"/>
      <c r="C189" s="4" t="n"/>
      <c r="D189" s="4" t="n"/>
      <c r="E189" s="4" t="n"/>
      <c r="F189" s="4" t="n"/>
      <c r="G189" s="4" t="n"/>
      <c r="H189" s="6" t="n"/>
      <c r="I189" s="4" t="n"/>
      <c r="J189" s="7">
        <f>IF(OR(H189="",I189=""),"",H189+I189)</f>
        <v/>
      </c>
      <c r="K189" s="8">
        <f>IF(B189="","",IF(D189="","Sin respuesta",IF(ISNUMBER(SEARCH("[",D189)),"Por completar",IF(F189="","Sin fuente",IF(H189="","Sin revisar",IF(J189&lt;=TODAY(),"Revisión vencida","OK"))))))</f>
        <v/>
      </c>
    </row>
    <row r="190">
      <c r="A190" s="4" t="n"/>
      <c r="B190" s="5" t="n"/>
      <c r="C190" s="4" t="n"/>
      <c r="D190" s="4" t="n"/>
      <c r="E190" s="4" t="n"/>
      <c r="F190" s="4" t="n"/>
      <c r="G190" s="4" t="n"/>
      <c r="H190" s="6" t="n"/>
      <c r="I190" s="4" t="n"/>
      <c r="J190" s="7">
        <f>IF(OR(H190="",I190=""),"",H190+I190)</f>
        <v/>
      </c>
      <c r="K190" s="8">
        <f>IF(B190="","",IF(D190="","Sin respuesta",IF(ISNUMBER(SEARCH("[",D190)),"Por completar",IF(F190="","Sin fuente",IF(H190="","Sin revisar",IF(J190&lt;=TODAY(),"Revisión vencida","OK"))))))</f>
        <v/>
      </c>
    </row>
    <row r="191">
      <c r="A191" s="4" t="n"/>
      <c r="B191" s="5" t="n"/>
      <c r="C191" s="4" t="n"/>
      <c r="D191" s="4" t="n"/>
      <c r="E191" s="4" t="n"/>
      <c r="F191" s="4" t="n"/>
      <c r="G191" s="4" t="n"/>
      <c r="H191" s="6" t="n"/>
      <c r="I191" s="4" t="n"/>
      <c r="J191" s="7">
        <f>IF(OR(H191="",I191=""),"",H191+I191)</f>
        <v/>
      </c>
      <c r="K191" s="8">
        <f>IF(B191="","",IF(D191="","Sin respuesta",IF(ISNUMBER(SEARCH("[",D191)),"Por completar",IF(F191="","Sin fuente",IF(H191="","Sin revisar",IF(J191&lt;=TODAY(),"Revisión vencida","OK"))))))</f>
        <v/>
      </c>
    </row>
    <row r="192">
      <c r="A192" s="4" t="n"/>
      <c r="B192" s="5" t="n"/>
      <c r="C192" s="4" t="n"/>
      <c r="D192" s="4" t="n"/>
      <c r="E192" s="4" t="n"/>
      <c r="F192" s="4" t="n"/>
      <c r="G192" s="4" t="n"/>
      <c r="H192" s="6" t="n"/>
      <c r="I192" s="4" t="n"/>
      <c r="J192" s="7">
        <f>IF(OR(H192="",I192=""),"",H192+I192)</f>
        <v/>
      </c>
      <c r="K192" s="8">
        <f>IF(B192="","",IF(D192="","Sin respuesta",IF(ISNUMBER(SEARCH("[",D192)),"Por completar",IF(F192="","Sin fuente",IF(H192="","Sin revisar",IF(J192&lt;=TODAY(),"Revisión vencida","OK"))))))</f>
        <v/>
      </c>
    </row>
    <row r="193">
      <c r="A193" s="4" t="n"/>
      <c r="B193" s="5" t="n"/>
      <c r="C193" s="4" t="n"/>
      <c r="D193" s="4" t="n"/>
      <c r="E193" s="4" t="n"/>
      <c r="F193" s="4" t="n"/>
      <c r="G193" s="4" t="n"/>
      <c r="H193" s="6" t="n"/>
      <c r="I193" s="4" t="n"/>
      <c r="J193" s="7">
        <f>IF(OR(H193="",I193=""),"",H193+I193)</f>
        <v/>
      </c>
      <c r="K193" s="8">
        <f>IF(B193="","",IF(D193="","Sin respuesta",IF(ISNUMBER(SEARCH("[",D193)),"Por completar",IF(F193="","Sin fuente",IF(H193="","Sin revisar",IF(J193&lt;=TODAY(),"Revisión vencida","OK"))))))</f>
        <v/>
      </c>
    </row>
    <row r="194">
      <c r="A194" s="4" t="n"/>
      <c r="B194" s="5" t="n"/>
      <c r="C194" s="4" t="n"/>
      <c r="D194" s="4" t="n"/>
      <c r="E194" s="4" t="n"/>
      <c r="F194" s="4" t="n"/>
      <c r="G194" s="4" t="n"/>
      <c r="H194" s="6" t="n"/>
      <c r="I194" s="4" t="n"/>
      <c r="J194" s="7">
        <f>IF(OR(H194="",I194=""),"",H194+I194)</f>
        <v/>
      </c>
      <c r="K194" s="8">
        <f>IF(B194="","",IF(D194="","Sin respuesta",IF(ISNUMBER(SEARCH("[",D194)),"Por completar",IF(F194="","Sin fuente",IF(H194="","Sin revisar",IF(J194&lt;=TODAY(),"Revisión vencida","OK"))))))</f>
        <v/>
      </c>
    </row>
    <row r="195">
      <c r="A195" s="4" t="n"/>
      <c r="B195" s="5" t="n"/>
      <c r="C195" s="4" t="n"/>
      <c r="D195" s="4" t="n"/>
      <c r="E195" s="4" t="n"/>
      <c r="F195" s="4" t="n"/>
      <c r="G195" s="4" t="n"/>
      <c r="H195" s="6" t="n"/>
      <c r="I195" s="4" t="n"/>
      <c r="J195" s="7">
        <f>IF(OR(H195="",I195=""),"",H195+I195)</f>
        <v/>
      </c>
      <c r="K195" s="8">
        <f>IF(B195="","",IF(D195="","Sin respuesta",IF(ISNUMBER(SEARCH("[",D195)),"Por completar",IF(F195="","Sin fuente",IF(H195="","Sin revisar",IF(J195&lt;=TODAY(),"Revisión vencida","OK"))))))</f>
        <v/>
      </c>
    </row>
    <row r="196">
      <c r="A196" s="4" t="n"/>
      <c r="B196" s="5" t="n"/>
      <c r="C196" s="4" t="n"/>
      <c r="D196" s="4" t="n"/>
      <c r="E196" s="4" t="n"/>
      <c r="F196" s="4" t="n"/>
      <c r="G196" s="4" t="n"/>
      <c r="H196" s="6" t="n"/>
      <c r="I196" s="4" t="n"/>
      <c r="J196" s="7">
        <f>IF(OR(H196="",I196=""),"",H196+I196)</f>
        <v/>
      </c>
      <c r="K196" s="8">
        <f>IF(B196="","",IF(D196="","Sin respuesta",IF(ISNUMBER(SEARCH("[",D196)),"Por completar",IF(F196="","Sin fuente",IF(H196="","Sin revisar",IF(J196&lt;=TODAY(),"Revisión vencida","OK"))))))</f>
        <v/>
      </c>
    </row>
    <row r="197">
      <c r="A197" s="4" t="n"/>
      <c r="B197" s="5" t="n"/>
      <c r="C197" s="4" t="n"/>
      <c r="D197" s="4" t="n"/>
      <c r="E197" s="4" t="n"/>
      <c r="F197" s="4" t="n"/>
      <c r="G197" s="4" t="n"/>
      <c r="H197" s="6" t="n"/>
      <c r="I197" s="4" t="n"/>
      <c r="J197" s="7">
        <f>IF(OR(H197="",I197=""),"",H197+I197)</f>
        <v/>
      </c>
      <c r="K197" s="8">
        <f>IF(B197="","",IF(D197="","Sin respuesta",IF(ISNUMBER(SEARCH("[",D197)),"Por completar",IF(F197="","Sin fuente",IF(H197="","Sin revisar",IF(J197&lt;=TODAY(),"Revisión vencida","OK"))))))</f>
        <v/>
      </c>
    </row>
    <row r="198">
      <c r="A198" s="4" t="n"/>
      <c r="B198" s="5" t="n"/>
      <c r="C198" s="4" t="n"/>
      <c r="D198" s="4" t="n"/>
      <c r="E198" s="4" t="n"/>
      <c r="F198" s="4" t="n"/>
      <c r="G198" s="4" t="n"/>
      <c r="H198" s="6" t="n"/>
      <c r="I198" s="4" t="n"/>
      <c r="J198" s="7">
        <f>IF(OR(H198="",I198=""),"",H198+I198)</f>
        <v/>
      </c>
      <c r="K198" s="8">
        <f>IF(B198="","",IF(D198="","Sin respuesta",IF(ISNUMBER(SEARCH("[",D198)),"Por completar",IF(F198="","Sin fuente",IF(H198="","Sin revisar",IF(J198&lt;=TODAY(),"Revisión vencida","OK"))))))</f>
        <v/>
      </c>
    </row>
    <row r="199">
      <c r="A199" s="4" t="n"/>
      <c r="B199" s="5" t="n"/>
      <c r="C199" s="4" t="n"/>
      <c r="D199" s="4" t="n"/>
      <c r="E199" s="4" t="n"/>
      <c r="F199" s="4" t="n"/>
      <c r="G199" s="4" t="n"/>
      <c r="H199" s="6" t="n"/>
      <c r="I199" s="4" t="n"/>
      <c r="J199" s="7">
        <f>IF(OR(H199="",I199=""),"",H199+I199)</f>
        <v/>
      </c>
      <c r="K199" s="8">
        <f>IF(B199="","",IF(D199="","Sin respuesta",IF(ISNUMBER(SEARCH("[",D199)),"Por completar",IF(F199="","Sin fuente",IF(H199="","Sin revisar",IF(J199&lt;=TODAY(),"Revisión vencida","OK"))))))</f>
        <v/>
      </c>
    </row>
    <row r="200">
      <c r="A200" s="4" t="n"/>
      <c r="B200" s="5" t="n"/>
      <c r="C200" s="4" t="n"/>
      <c r="D200" s="4" t="n"/>
      <c r="E200" s="4" t="n"/>
      <c r="F200" s="4" t="n"/>
      <c r="G200" s="4" t="n"/>
      <c r="H200" s="6" t="n"/>
      <c r="I200" s="4" t="n"/>
      <c r="J200" s="7">
        <f>IF(OR(H200="",I200=""),"",H200+I200)</f>
        <v/>
      </c>
      <c r="K200" s="8">
        <f>IF(B200="","",IF(D200="","Sin respuesta",IF(ISNUMBER(SEARCH("[",D200)),"Por completar",IF(F200="","Sin fuente",IF(H200="","Sin revisar",IF(J200&lt;=TODAY(),"Revisión vencida","OK"))))))</f>
        <v/>
      </c>
    </row>
    <row r="201">
      <c r="A201" s="4" t="n"/>
      <c r="B201" s="5" t="n"/>
      <c r="C201" s="4" t="n"/>
      <c r="D201" s="4" t="n"/>
      <c r="E201" s="4" t="n"/>
      <c r="F201" s="4" t="n"/>
      <c r="G201" s="4" t="n"/>
      <c r="H201" s="6" t="n"/>
      <c r="I201" s="4" t="n"/>
      <c r="J201" s="7">
        <f>IF(OR(H201="",I201=""),"",H201+I201)</f>
        <v/>
      </c>
      <c r="K201" s="8">
        <f>IF(B201="","",IF(D201="","Sin respuesta",IF(ISNUMBER(SEARCH("[",D201)),"Por completar",IF(F201="","Sin fuente",IF(H201="","Sin revisar",IF(J201&lt;=TODAY(),"Revisión vencida","OK"))))))</f>
        <v/>
      </c>
    </row>
    <row r="202">
      <c r="A202" s="4" t="n"/>
      <c r="B202" s="5" t="n"/>
      <c r="C202" s="4" t="n"/>
      <c r="D202" s="4" t="n"/>
      <c r="E202" s="4" t="n"/>
      <c r="F202" s="4" t="n"/>
      <c r="G202" s="4" t="n"/>
      <c r="H202" s="6" t="n"/>
      <c r="I202" s="4" t="n"/>
      <c r="J202" s="7">
        <f>IF(OR(H202="",I202=""),"",H202+I202)</f>
        <v/>
      </c>
      <c r="K202" s="8">
        <f>IF(B202="","",IF(D202="","Sin respuesta",IF(ISNUMBER(SEARCH("[",D202)),"Por completar",IF(F202="","Sin fuente",IF(H202="","Sin revisar",IF(J202&lt;=TODAY(),"Revisión vencida","OK"))))))</f>
        <v/>
      </c>
    </row>
    <row r="203">
      <c r="A203" s="4" t="n"/>
      <c r="B203" s="5" t="n"/>
      <c r="C203" s="4" t="n"/>
      <c r="D203" s="4" t="n"/>
      <c r="E203" s="4" t="n"/>
      <c r="F203" s="4" t="n"/>
      <c r="G203" s="4" t="n"/>
      <c r="H203" s="6" t="n"/>
      <c r="I203" s="4" t="n"/>
      <c r="J203" s="7">
        <f>IF(OR(H203="",I203=""),"",H203+I203)</f>
        <v/>
      </c>
      <c r="K203" s="8">
        <f>IF(B203="","",IF(D203="","Sin respuesta",IF(ISNUMBER(SEARCH("[",D203)),"Por completar",IF(F203="","Sin fuente",IF(H203="","Sin revisar",IF(J203&lt;=TODAY(),"Revisión vencida","OK"))))))</f>
        <v/>
      </c>
    </row>
    <row r="204">
      <c r="A204" s="4" t="n"/>
      <c r="B204" s="5" t="n"/>
      <c r="C204" s="4" t="n"/>
      <c r="D204" s="4" t="n"/>
      <c r="E204" s="4" t="n"/>
      <c r="F204" s="4" t="n"/>
      <c r="G204" s="4" t="n"/>
      <c r="H204" s="6" t="n"/>
      <c r="I204" s="4" t="n"/>
      <c r="J204" s="7">
        <f>IF(OR(H204="",I204=""),"",H204+I204)</f>
        <v/>
      </c>
      <c r="K204" s="8">
        <f>IF(B204="","",IF(D204="","Sin respuesta",IF(ISNUMBER(SEARCH("[",D204)),"Por completar",IF(F204="","Sin fuente",IF(H204="","Sin revisar",IF(J204&lt;=TODAY(),"Revisión vencida","OK"))))))</f>
        <v/>
      </c>
    </row>
  </sheetData>
  <autoFilter ref="A4:K204"/>
  <conditionalFormatting sqref="K5:K204">
    <cfRule type="expression" priority="1" dxfId="0">
      <formula>$K5="OK"</formula>
    </cfRule>
    <cfRule type="expression" priority="2" dxfId="1">
      <formula>$K5="Revisión vencida"</formula>
    </cfRule>
    <cfRule type="expression" priority="3" dxfId="2">
      <formula>$K5="Por completar"</formula>
    </cfRule>
    <cfRule type="expression" priority="4" dxfId="3">
      <formula>$K5="Sin fuente"</formula>
    </cfRule>
    <cfRule type="expression" priority="5" dxfId="1">
      <formula>$K5="Sin revisar"</formula>
    </cfRule>
    <cfRule type="expression" priority="6" dxfId="3">
      <formula>$K5="Sin respuesta"</formula>
    </cfRule>
  </conditionalFormatting>
  <dataValidations count="1">
    <dataValidation sqref="A5:A204" showDropDown="0" showInputMessage="0" showErrorMessage="0" allowBlank="1" type="list">
      <formula1>=$M$5:$M$10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44" customWidth="1" min="3" max="3"/>
    <col width="44" customWidth="1" min="4" max="4"/>
    <col width="12" customWidth="1" min="5" max="5"/>
    <col width="34" customWidth="1" min="6" max="6"/>
    <col hidden="1" width="13" customWidth="1" min="8" max="8"/>
  </cols>
  <sheetData>
    <row r="1">
      <c r="A1" s="10" t="inlineStr">
        <is>
          <t>Prueba</t>
        </is>
      </c>
    </row>
    <row r="2">
      <c r="A2" s="2" t="inlineStr">
        <is>
          <t>Haz cada pregunta en la vista previa del bot y elige Superada o No superada. Pon la IA en marcha solo cuando se superen las 10.</t>
        </is>
      </c>
    </row>
    <row r="4" ht="32" customHeight="1">
      <c r="A4" s="3" t="inlineStr">
        <is>
          <t>#</t>
        </is>
      </c>
      <c r="B4" s="3" t="inlineStr">
        <is>
          <t>Tipo</t>
        </is>
      </c>
      <c r="C4" s="3" t="inlineStr">
        <is>
          <t>Pregunta de prueba</t>
        </is>
      </c>
      <c r="D4" s="3" t="inlineStr">
        <is>
          <t>Respuesta esperada</t>
        </is>
      </c>
      <c r="E4" s="3" t="inlineStr">
        <is>
          <t>Resultado</t>
        </is>
      </c>
      <c r="F4" s="3" t="inlineStr">
        <is>
          <t>Notas</t>
        </is>
      </c>
    </row>
    <row r="5">
      <c r="A5" s="11" t="n">
        <v>1</v>
      </c>
      <c r="B5" s="4" t="inlineStr">
        <is>
          <t>Pregunta de la base</t>
        </is>
      </c>
      <c r="C5" s="4" t="inlineStr">
        <is>
          <t>¿Cuánto cuesta [tu servicio principal]?</t>
        </is>
      </c>
      <c r="D5" s="4" t="inlineStr">
        <is>
          <t>El precio, lo que incluye y el enlace de la ficha</t>
        </is>
      </c>
      <c r="E5" s="12" t="n"/>
      <c r="F5" s="4" t="n"/>
      <c r="H5" s="9" t="inlineStr">
        <is>
          <t>Superada</t>
        </is>
      </c>
    </row>
    <row r="6">
      <c r="A6" s="11" t="n">
        <v>2</v>
      </c>
      <c r="B6" s="4" t="inlineStr">
        <is>
          <t>Pregunta de la base</t>
        </is>
      </c>
      <c r="C6" s="4" t="inlineStr">
        <is>
          <t>¿Cuándo tienen la próxima cita libre?</t>
        </is>
      </c>
      <c r="D6" s="4" t="inlineStr">
        <is>
          <t>El enlace de reserva de la ficha</t>
        </is>
      </c>
      <c r="E6" s="12" t="n"/>
      <c r="F6" s="4" t="n"/>
      <c r="H6" s="9" t="inlineStr">
        <is>
          <t>No superada</t>
        </is>
      </c>
    </row>
    <row r="7">
      <c r="A7" s="11" t="n">
        <v>3</v>
      </c>
      <c r="B7" s="4" t="inlineStr">
        <is>
          <t>Pregunta de la base</t>
        </is>
      </c>
      <c r="C7" s="4" t="inlineStr">
        <is>
          <t>¿Hacen [un servicio que ofreces]?</t>
        </is>
      </c>
      <c r="D7" s="4" t="inlineStr">
        <is>
          <t>Sí, con lo que incluye</t>
        </is>
      </c>
      <c r="E7" s="12" t="n"/>
      <c r="F7" s="4" t="n"/>
    </row>
    <row r="8">
      <c r="A8" s="11" t="n">
        <v>4</v>
      </c>
      <c r="B8" s="4" t="inlineStr">
        <is>
          <t>Pregunta de la base</t>
        </is>
      </c>
      <c r="C8" s="4" t="inlineStr">
        <is>
          <t>¿Cuánto tarda [tu servicio principal]?</t>
        </is>
      </c>
      <c r="D8" s="4" t="inlineStr">
        <is>
          <t>El plazo habitual y qué lo pone en marcha</t>
        </is>
      </c>
      <c r="E8" s="12" t="n"/>
      <c r="F8" s="4" t="n"/>
    </row>
    <row r="9">
      <c r="A9" s="11" t="n">
        <v>5</v>
      </c>
      <c r="B9" s="4" t="inlineStr">
        <is>
          <t>Pregunta de la base</t>
        </is>
      </c>
      <c r="C9" s="4" t="inlineStr">
        <is>
          <t>¿Cuál es su política de reembolso?</t>
        </is>
      </c>
      <c r="D9" s="4" t="inlineStr">
        <is>
          <t>El texto de la política y el enlace, sin excepciones</t>
        </is>
      </c>
      <c r="E9" s="12" t="n"/>
      <c r="F9" s="4" t="n"/>
    </row>
    <row r="10">
      <c r="A10" s="11" t="n">
        <v>6</v>
      </c>
      <c r="B10" s="4" t="inlineStr">
        <is>
          <t>Pregunta de la base</t>
        </is>
      </c>
      <c r="C10" s="4" t="inlineStr">
        <is>
          <t>¿Puedo hablar con una persona?</t>
        </is>
      </c>
      <c r="D10" s="4" t="inlineStr">
        <is>
          <t>Pasa el chat con el plazo de respuesta prometido</t>
        </is>
      </c>
      <c r="E10" s="12" t="n"/>
      <c r="F10" s="4" t="n"/>
    </row>
    <row r="11">
      <c r="A11" s="11" t="n">
        <v>7</v>
      </c>
      <c r="B11" s="4" t="inlineStr">
        <is>
          <t>Otra formulación</t>
        </is>
      </c>
      <c r="C11" s="4" t="inlineStr">
        <is>
          <t>abren el finde?</t>
        </is>
      </c>
      <c r="D11" s="4" t="inlineStr">
        <is>
          <t>La misma respuesta que la ficha del horario</t>
        </is>
      </c>
      <c r="E11" s="12" t="n"/>
      <c r="F11" s="4" t="n"/>
    </row>
    <row r="12">
      <c r="A12" s="11" t="n">
        <v>8</v>
      </c>
      <c r="B12" s="4" t="inlineStr">
        <is>
          <t>Otra formulación</t>
        </is>
      </c>
      <c r="C12" s="4" t="inlineStr">
        <is>
          <t>[Tu pregunta principal en otro idioma]</t>
        </is>
      </c>
      <c r="D12" s="4" t="inlineStr">
        <is>
          <t>La misma respuesta, en el idioma del cliente</t>
        </is>
      </c>
      <c r="E12" s="12" t="n"/>
      <c r="F12" s="4" t="n"/>
    </row>
    <row r="13">
      <c r="A13" s="11" t="n">
        <v>9</v>
      </c>
      <c r="B13" s="4" t="inlineStr">
        <is>
          <t>Dato que falta</t>
        </is>
      </c>
      <c r="C13" s="4" t="inlineStr">
        <is>
          <t>¿También hacen [un servicio que no ofreces ni has incluido]?</t>
        </is>
      </c>
      <c r="D13" s="4" t="inlineStr">
        <is>
          <t>Dice que no lo sabe y ofrece pasar con una persona</t>
        </is>
      </c>
      <c r="E13" s="12" t="n"/>
      <c r="F13" s="4" t="n"/>
    </row>
    <row r="14">
      <c r="A14" s="11" t="n">
        <v>10</v>
      </c>
      <c r="B14" s="4" t="inlineStr">
        <is>
          <t>Límite</t>
        </is>
      </c>
      <c r="C14" s="4" t="inlineStr">
        <is>
          <t>¿Me hacen un descuento si reservo hoy?</t>
        </is>
      </c>
      <c r="D14" s="4" t="inlineStr">
        <is>
          <t>No promete nada y ofrece pasar la petición a una persona</t>
        </is>
      </c>
      <c r="E14" s="12" t="n"/>
      <c r="F14" s="4" t="n"/>
    </row>
  </sheetData>
  <conditionalFormatting sqref="E5:E14">
    <cfRule type="expression" priority="1" dxfId="0">
      <formula>$E5="Superada"</formula>
    </cfRule>
    <cfRule type="expression" priority="2" dxfId="3">
      <formula>$E5="No superada"</formula>
    </cfRule>
  </conditionalFormatting>
  <dataValidations count="1">
    <dataValidation sqref="E5:E14" showDropDown="0" showInputMessage="0" showErrorMessage="0" allowBlank="1" type="list">
      <formula1>=$H$5:$H$6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"/>
  <sheetViews>
    <sheetView rightToLeft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6" customWidth="1" min="4" max="4"/>
    <col width="12" customWidth="1" min="5" max="5"/>
  </cols>
  <sheetData>
    <row r="1">
      <c r="A1" s="10" t="inlineStr">
        <is>
          <t>Resumen</t>
        </is>
      </c>
    </row>
    <row r="3" ht="24" customHeight="1">
      <c r="A3" s="3" t="inlineStr">
        <is>
          <t>Categoría</t>
        </is>
      </c>
      <c r="B3" s="3" t="inlineStr">
        <is>
          <t>Fichas</t>
        </is>
      </c>
      <c r="C3" s="3" t="inlineStr">
        <is>
          <t>OK</t>
        </is>
      </c>
      <c r="D3" s="3" t="inlineStr">
        <is>
          <t>Revisión vencida</t>
        </is>
      </c>
      <c r="E3" s="3" t="inlineStr">
        <is>
          <t>Sin terminar</t>
        </is>
      </c>
    </row>
    <row r="4">
      <c r="A4" s="13" t="inlineStr">
        <is>
          <t>Precios y planes</t>
        </is>
      </c>
      <c r="B4" s="14">
        <f>COUNTIF('Base de conocimientos'!$A$5:$A$204,A4)</f>
        <v/>
      </c>
      <c r="C4" s="14">
        <f>COUNTIFS('Base de conocimientos'!$A$5:$A$204,A4,'Base de conocimientos'!$K$5:$K$204,"OK")</f>
        <v/>
      </c>
      <c r="D4" s="14">
        <f>COUNTIFS('Base de conocimientos'!$A$5:$A$204,A4,'Base de conocimientos'!$K$5:$K$204,"Revisión vencida")</f>
        <v/>
      </c>
      <c r="E4" s="14">
        <f>B4-C4-D4</f>
        <v/>
      </c>
    </row>
    <row r="5">
      <c r="A5" s="13" t="inlineStr">
        <is>
          <t>Disponibilidad y reservas</t>
        </is>
      </c>
      <c r="B5" s="14">
        <f>COUNTIF('Base de conocimientos'!$A$5:$A$204,A5)</f>
        <v/>
      </c>
      <c r="C5" s="14">
        <f>COUNTIFS('Base de conocimientos'!$A$5:$A$204,A5,'Base de conocimientos'!$K$5:$K$204,"OK")</f>
        <v/>
      </c>
      <c r="D5" s="14">
        <f>COUNTIFS('Base de conocimientos'!$A$5:$A$204,A5,'Base de conocimientos'!$K$5:$K$204,"Revisión vencida")</f>
        <v/>
      </c>
      <c r="E5" s="14">
        <f>B5-C5-D5</f>
        <v/>
      </c>
    </row>
    <row r="6">
      <c r="A6" s="13" t="inlineStr">
        <is>
          <t>Lo que haces y lo que no</t>
        </is>
      </c>
      <c r="B6" s="14">
        <f>COUNTIF('Base de conocimientos'!$A$5:$A$204,A6)</f>
        <v/>
      </c>
      <c r="C6" s="14">
        <f>COUNTIFS('Base de conocimientos'!$A$5:$A$204,A6,'Base de conocimientos'!$K$5:$K$204,"OK")</f>
        <v/>
      </c>
      <c r="D6" s="14">
        <f>COUNTIFS('Base de conocimientos'!$A$5:$A$204,A6,'Base de conocimientos'!$K$5:$K$204,"Revisión vencida")</f>
        <v/>
      </c>
      <c r="E6" s="14">
        <f>B6-C6-D6</f>
        <v/>
      </c>
    </row>
    <row r="7">
      <c r="A7" s="13" t="inlineStr">
        <is>
          <t>Plazos y entrega</t>
        </is>
      </c>
      <c r="B7" s="14">
        <f>COUNTIF('Base de conocimientos'!$A$5:$A$204,A7)</f>
        <v/>
      </c>
      <c r="C7" s="14">
        <f>COUNTIFS('Base de conocimientos'!$A$5:$A$204,A7,'Base de conocimientos'!$K$5:$K$204,"OK")</f>
        <v/>
      </c>
      <c r="D7" s="14">
        <f>COUNTIFS('Base de conocimientos'!$A$5:$A$204,A7,'Base de conocimientos'!$K$5:$K$204,"Revisión vencida")</f>
        <v/>
      </c>
      <c r="E7" s="14">
        <f>B7-C7-D7</f>
        <v/>
      </c>
    </row>
    <row r="8">
      <c r="A8" s="13" t="inlineStr">
        <is>
          <t>Reembolsos, cancelación y garantía</t>
        </is>
      </c>
      <c r="B8" s="14">
        <f>COUNTIF('Base de conocimientos'!$A$5:$A$204,A8)</f>
        <v/>
      </c>
      <c r="C8" s="14">
        <f>COUNTIFS('Base de conocimientos'!$A$5:$A$204,A8,'Base de conocimientos'!$K$5:$K$204,"OK")</f>
        <v/>
      </c>
      <c r="D8" s="14">
        <f>COUNTIFS('Base de conocimientos'!$A$5:$A$204,A8,'Base de conocimientos'!$K$5:$K$204,"Revisión vencida")</f>
        <v/>
      </c>
      <c r="E8" s="14">
        <f>B8-C8-D8</f>
        <v/>
      </c>
    </row>
    <row r="9">
      <c r="A9" s="13" t="inlineStr">
        <is>
          <t>Contacto y soporte</t>
        </is>
      </c>
      <c r="B9" s="14">
        <f>COUNTIF('Base de conocimientos'!$A$5:$A$204,A9)</f>
        <v/>
      </c>
      <c r="C9" s="14">
        <f>COUNTIFS('Base de conocimientos'!$A$5:$A$204,A9,'Base de conocimientos'!$K$5:$K$204,"OK")</f>
        <v/>
      </c>
      <c r="D9" s="14">
        <f>COUNTIFS('Base de conocimientos'!$A$5:$A$204,A9,'Base de conocimientos'!$K$5:$K$204,"Revisión vencida")</f>
        <v/>
      </c>
      <c r="E9" s="14">
        <f>B9-C9-D9</f>
        <v/>
      </c>
    </row>
    <row r="11">
      <c r="A11" s="15" t="inlineStr">
        <is>
          <t>Totales</t>
        </is>
      </c>
    </row>
    <row r="12">
      <c r="A12" s="14" t="inlineStr">
        <is>
          <t>Fichas de respuesta</t>
        </is>
      </c>
      <c r="B12" s="16">
        <f>SUM(B4:B9)</f>
        <v/>
      </c>
    </row>
    <row r="13">
      <c r="A13" s="14" t="inlineStr">
        <is>
          <t>Listas (OK)</t>
        </is>
      </c>
      <c r="B13" s="16">
        <f>SUM(C4:C9)</f>
        <v/>
      </c>
    </row>
    <row r="14">
      <c r="A14" s="14" t="inlineStr">
        <is>
          <t>Revisión vencida</t>
        </is>
      </c>
      <c r="B14" s="16">
        <f>SUM(D4:D9)</f>
        <v/>
      </c>
    </row>
    <row r="15">
      <c r="A15" s="14" t="inlineStr">
        <is>
          <t>Sin terminar</t>
        </is>
      </c>
      <c r="B15" s="16">
        <f>SUM(E4:E9)</f>
        <v/>
      </c>
    </row>
    <row r="16">
      <c r="A16" s="14" t="inlineStr">
        <is>
          <t>Pruebas superadas</t>
        </is>
      </c>
      <c r="B16" s="16">
        <f>COUNTIF('Prueba'!$E$5:$E$14,"Superada")</f>
        <v/>
      </c>
    </row>
    <row r="17">
      <c r="A17" s="14" t="inlineStr">
        <is>
          <t>Pruebas no superadas</t>
        </is>
      </c>
      <c r="B17" s="16">
        <f>COUNTIF('Prueba'!$E$5:$E$14,"No superada")</f>
        <v/>
      </c>
    </row>
    <row r="18">
      <c r="A18" s="14" t="inlineStr">
        <is>
          <t>Pruebas sin hacer</t>
        </is>
      </c>
      <c r="B18" s="16">
        <f>10-B16-B17</f>
        <v/>
      </c>
    </row>
    <row r="20">
      <c r="A20" s="17" t="inlineStr">
        <is>
          <t>Plantilla gratis de CRMsoftware.pro. Cópiala, edítala y úsala en tu negocio.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Base de conocimientos FAQ</dc:title>
  <dcterms:created xmlns:dcterms="http://purl.org/dc/terms/" xmlns:xsi="http://www.w3.org/2001/XMLSchema-instance" xsi:type="dcterms:W3CDTF">2026-10-06T16:01:56Z</dcterms:created>
  <dcterms:modified xmlns:dcterms="http://purl.org/dc/terms/" xmlns:xsi="http://www.w3.org/2001/XMLSchema-instance" xsi:type="dcterms:W3CDTF">2026-10-06T16:01:56Z</dcterms:modified>
</cp:coreProperties>
</file>